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ra\Documents\CITY OF EDIN. TRAMPS\COMPETITION RESULTS\SG COMPS\2023\"/>
    </mc:Choice>
  </mc:AlternateContent>
  <xr:revisionPtr revIDLastSave="0" documentId="8_{215E539D-3996-4739-A87A-3C1DD44B37A4}" xr6:coauthVersionLast="36" xr6:coauthVersionMax="36" xr10:uidLastSave="{00000000-0000-0000-0000-000000000000}"/>
  <bookViews>
    <workbookView xWindow="0" yWindow="0" windowWidth="28800" windowHeight="11505" tabRatio="714" xr2:uid="{00000000-000D-0000-FFFF-FFFF00000000}"/>
  </bookViews>
  <sheets>
    <sheet name="Individual" sheetId="13" r:id="rId1"/>
    <sheet name="Synchro" sheetId="5" r:id="rId2"/>
    <sheet name="DMT" sheetId="7" r:id="rId3"/>
  </sheets>
  <definedNames>
    <definedName name="Names_Area" localSheetId="2">DMT!$A$5:$D$532</definedName>
    <definedName name="Names_Area" localSheetId="0">Individual!$A$5:$D$525</definedName>
    <definedName name="Names_Area" localSheetId="1">Synchro!$A$5:$D$500</definedName>
    <definedName name="Names_Area">#REF!</definedName>
    <definedName name="Prelim_Area" localSheetId="2">DMT!$Q$5:$R$532</definedName>
    <definedName name="Prelim_Area" localSheetId="0">Individual!$V$5:$W$525</definedName>
    <definedName name="Prelim_Area" localSheetId="1">Synchro!$M$5:$N$500</definedName>
    <definedName name="Prelim_Area">#REF!</definedName>
    <definedName name="_xlnm.Print_Area" localSheetId="2">DMT!$A$1:$AF$109</definedName>
    <definedName name="_xlnm.Print_Area" localSheetId="0">Individual!$A$1:$H$224</definedName>
    <definedName name="_xlnm.Print_Area" localSheetId="1">Synchro!$A$1:$O$14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9" i="7" l="1"/>
  <c r="AD18" i="7"/>
  <c r="AD17" i="7"/>
  <c r="AD29" i="7"/>
  <c r="AD25" i="7"/>
  <c r="AD24" i="7"/>
</calcChain>
</file>

<file path=xl/sharedStrings.xml><?xml version="1.0" encoding="utf-8"?>
<sst xmlns="http://schemas.openxmlformats.org/spreadsheetml/2006/main" count="921" uniqueCount="330">
  <si>
    <t>Total</t>
  </si>
  <si>
    <t>Class</t>
  </si>
  <si>
    <t>Posn</t>
  </si>
  <si>
    <t>Name</t>
  </si>
  <si>
    <t>Club</t>
  </si>
  <si>
    <t>Voluntary</t>
  </si>
  <si>
    <t>Overall</t>
  </si>
  <si>
    <t>Synchro Results</t>
  </si>
  <si>
    <t>Qualifying</t>
  </si>
  <si>
    <t>Tof</t>
  </si>
  <si>
    <t>Exn</t>
  </si>
  <si>
    <t>Pen</t>
  </si>
  <si>
    <t>Pass 4</t>
  </si>
  <si>
    <t>Pass 3</t>
  </si>
  <si>
    <t>Pass 2</t>
  </si>
  <si>
    <t>Pass 1</t>
  </si>
  <si>
    <t>Diff</t>
  </si>
  <si>
    <t>HD</t>
  </si>
  <si>
    <t>Round 1</t>
  </si>
  <si>
    <t>Round 2</t>
  </si>
  <si>
    <t>Trampoline Results</t>
  </si>
  <si>
    <t>Scottish National TRA and DMT Championships 2023</t>
  </si>
  <si>
    <t>Bells Sports Centre, Perth</t>
  </si>
  <si>
    <t>30 Sept and 1 Oct 2023</t>
  </si>
  <si>
    <t>TPD Reg 2 Cat 1 - Women 15+</t>
  </si>
  <si>
    <t>TRA FIG - Men 10</t>
  </si>
  <si>
    <t>TRA FIG - Men 15-16</t>
  </si>
  <si>
    <t>TRA FIG - Men Senior</t>
  </si>
  <si>
    <t>TRA FIG - Women 10</t>
  </si>
  <si>
    <t>TRA FIG - Women 17-21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</si>
  <si>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</si>
  <si>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</si>
  <si>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</si>
  <si>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</si>
  <si>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</si>
  <si>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18+</t>
  </si>
  <si>
    <t>TRA Level 1 - Women 7-8</t>
  </si>
  <si>
    <t>TRA Level 1 - Women 9-10</t>
  </si>
  <si>
    <t>TRA Level 2 - Men 11-12</t>
  </si>
  <si>
    <t>TRA Level 2 - Men 13-14</t>
  </si>
  <si>
    <t>TRA Level 2 - Men 15+</t>
  </si>
  <si>
    <t>TRA Level 2 - Women 11-12</t>
  </si>
  <si>
    <t>TRA Level 2 - Women 13-14</t>
  </si>
  <si>
    <t>TRA Level 2 - Women 15+</t>
  </si>
  <si>
    <t>TRA Level 2 - Women 9-10</t>
  </si>
  <si>
    <t>TRA Level 3 - Men 11-12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</si>
  <si>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</si>
  <si>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</si>
  <si>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</si>
  <si>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</si>
  <si>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</si>
  <si>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4 - Men 11-12</t>
  </si>
  <si>
    <t>TRA Level 4 - Men 13-14</t>
  </si>
  <si>
    <t>TRA Level 4 - Men 15-16</t>
  </si>
  <si>
    <t>TRA Level 4 - Men 17+</t>
  </si>
  <si>
    <t>TRA Level 4 - Women 11-12</t>
  </si>
  <si>
    <t>TRA Level 4 - Women 13-14</t>
  </si>
  <si>
    <t>TRA Level 4 - Women 15-16</t>
  </si>
  <si>
    <t>TRA Level 4 - Women 17+</t>
  </si>
  <si>
    <t>Katie Miller</t>
  </si>
  <si>
    <t>Sparta TC</t>
  </si>
  <si>
    <t>Austin Mitchell</t>
  </si>
  <si>
    <t>Tiggers TC</t>
  </si>
  <si>
    <t>Ollie Kingston</t>
  </si>
  <si>
    <t>Aiden Ward</t>
  </si>
  <si>
    <t>Callum Neil</t>
  </si>
  <si>
    <t>Murray Findlay</t>
  </si>
  <si>
    <t>Tay Trampoline Club</t>
  </si>
  <si>
    <t>Roslyn Elder</t>
  </si>
  <si>
    <t>Sarah Gallacher</t>
  </si>
  <si>
    <t>Hannah Brown</t>
  </si>
  <si>
    <t>Scotia Trampoline Academy</t>
  </si>
  <si>
    <t>Kiyla Young</t>
  </si>
  <si>
    <t>Alba Trampoline Club</t>
  </si>
  <si>
    <t>Oliver Rotchford</t>
  </si>
  <si>
    <t>Connell May</t>
  </si>
  <si>
    <t>Lothian Springers TC</t>
  </si>
  <si>
    <t>Cameron Holmes</t>
  </si>
  <si>
    <t>Jay Howard</t>
  </si>
  <si>
    <t>Caleb Johnston-Miller</t>
  </si>
  <si>
    <t>Dynamite GC</t>
  </si>
  <si>
    <t>Craig Webster</t>
  </si>
  <si>
    <t>Donside TC</t>
  </si>
  <si>
    <t>Oliver Thomas</t>
  </si>
  <si>
    <t>City of Edinburgh Trampoline Club</t>
  </si>
  <si>
    <t>Connor Webster</t>
  </si>
  <si>
    <t>David Harvey</t>
  </si>
  <si>
    <t>Evan Williams</t>
  </si>
  <si>
    <t>Diamonds Trampoline &amp; DMT Club</t>
  </si>
  <si>
    <t>Kade Miller</t>
  </si>
  <si>
    <t>Arrows TC</t>
  </si>
  <si>
    <t>Cooper Norwood</t>
  </si>
  <si>
    <t>Amy  Mcculloch</t>
  </si>
  <si>
    <t>All Star Elite Trampoline &amp; DMT Team</t>
  </si>
  <si>
    <t>Katie  Marner</t>
  </si>
  <si>
    <t>Mya Calder</t>
  </si>
  <si>
    <t>Star Mathers</t>
  </si>
  <si>
    <t>Mileigh Craddock</t>
  </si>
  <si>
    <t>Rebecca Dodds</t>
  </si>
  <si>
    <t>Charlotte Ferguson</t>
  </si>
  <si>
    <t>Rosemary Reid</t>
  </si>
  <si>
    <t>Esme Tait</t>
  </si>
  <si>
    <t>Mirrin Docherty</t>
  </si>
  <si>
    <t>Amelia Blainey</t>
  </si>
  <si>
    <t>Skye Brown</t>
  </si>
  <si>
    <t>Hunter Taggart</t>
  </si>
  <si>
    <t>Jess-Jae Cooper</t>
  </si>
  <si>
    <t>Eva Nugent</t>
  </si>
  <si>
    <t>Jessica  Dick</t>
  </si>
  <si>
    <t>Sophie Gartland</t>
  </si>
  <si>
    <t>Lucy Milne</t>
  </si>
  <si>
    <t>Banchory Trampoline &amp; DMT Club</t>
  </si>
  <si>
    <t>Isla Robertson</t>
  </si>
  <si>
    <t>Freya Hale</t>
  </si>
  <si>
    <t>Libby Mckay</t>
  </si>
  <si>
    <t>Alvah Gymteam</t>
  </si>
  <si>
    <t>Jessica  Bray</t>
  </si>
  <si>
    <t>Lola Kennedy</t>
  </si>
  <si>
    <t>Madison Cairns</t>
  </si>
  <si>
    <t>Two Foot Higher</t>
  </si>
  <si>
    <t>Brooke Gall</t>
  </si>
  <si>
    <t>Olive Struth</t>
  </si>
  <si>
    <t>Amy Campbell</t>
  </si>
  <si>
    <t>Holly Hay</t>
  </si>
  <si>
    <t>Isla Logan</t>
  </si>
  <si>
    <t>Heidi Eggerton</t>
  </si>
  <si>
    <t>Kaci Caylee Maclennan</t>
  </si>
  <si>
    <t>Lauren Warrender</t>
  </si>
  <si>
    <t>Lauren J  Nicholson</t>
  </si>
  <si>
    <t>Millie Low</t>
  </si>
  <si>
    <t>Sarah Stokes</t>
  </si>
  <si>
    <t>Taylor Drever</t>
  </si>
  <si>
    <t>Eleanor Young</t>
  </si>
  <si>
    <t>Aberdeenshire Aspire Trampoline Academy</t>
  </si>
  <si>
    <t>Aimee Chisholm</t>
  </si>
  <si>
    <t>Beth Reynolds</t>
  </si>
  <si>
    <t>Naomi Fyall</t>
  </si>
  <si>
    <t>Arya Mcgowan</t>
  </si>
  <si>
    <t>Olly Law</t>
  </si>
  <si>
    <t>John Chalmers</t>
  </si>
  <si>
    <t>Nico Valente</t>
  </si>
  <si>
    <t>Joe Ferrier</t>
  </si>
  <si>
    <t>Alex Fraser</t>
  </si>
  <si>
    <t>Charlie Smith</t>
  </si>
  <si>
    <t>Fergus Borland</t>
  </si>
  <si>
    <t>Jay Mccormack</t>
  </si>
  <si>
    <t>Kieron  Prior</t>
  </si>
  <si>
    <t>George Imrie</t>
  </si>
  <si>
    <t>Lucy Mccahill</t>
  </si>
  <si>
    <t>Sophie Mcgeever</t>
  </si>
  <si>
    <t>Lucy Duncan</t>
  </si>
  <si>
    <t>Mia Baxter</t>
  </si>
  <si>
    <t>Leah  Mackie</t>
  </si>
  <si>
    <t>Holly  Mcmillan</t>
  </si>
  <si>
    <t>Lacey Milne</t>
  </si>
  <si>
    <t>Amber Gulley</t>
  </si>
  <si>
    <t>Flyers TC</t>
  </si>
  <si>
    <t>Mairead Mcwilliams</t>
  </si>
  <si>
    <t>Abbie Chisholm</t>
  </si>
  <si>
    <t>Megan Mcdonald</t>
  </si>
  <si>
    <t>Aleisha Ritchie</t>
  </si>
  <si>
    <t>Isla O'brien</t>
  </si>
  <si>
    <t>Emma Gospel</t>
  </si>
  <si>
    <t>Nicolle Mcewan</t>
  </si>
  <si>
    <t>Grace Aghanya</t>
  </si>
  <si>
    <t>Livvy Batho</t>
  </si>
  <si>
    <t>Maddison Anderson</t>
  </si>
  <si>
    <t>Alexa Pirie</t>
  </si>
  <si>
    <t>Ria Lonie</t>
  </si>
  <si>
    <t>Alice Clyne</t>
  </si>
  <si>
    <t>Hannah Cleife</t>
  </si>
  <si>
    <t>Rebecca Whiteside</t>
  </si>
  <si>
    <t>Rachel Bell</t>
  </si>
  <si>
    <t>Cara Macfarlane</t>
  </si>
  <si>
    <t>Jess Duncan</t>
  </si>
  <si>
    <t>Kirsty O'Donnell</t>
  </si>
  <si>
    <t>Lucie Bauwens</t>
  </si>
  <si>
    <t>Anne Henderson</t>
  </si>
  <si>
    <t>Daria Shearing</t>
  </si>
  <si>
    <t>Kodie Pirie</t>
  </si>
  <si>
    <t>Lacey Buchanan</t>
  </si>
  <si>
    <t>Poppy Pinch</t>
  </si>
  <si>
    <t>Lucy O'Donoghue</t>
  </si>
  <si>
    <t>Fern Struth</t>
  </si>
  <si>
    <t>Darcey Cannon</t>
  </si>
  <si>
    <t>Natasha Masterton</t>
  </si>
  <si>
    <t>William Hinchcliffe</t>
  </si>
  <si>
    <t>Fergus Swift</t>
  </si>
  <si>
    <t>Findlay Robertson</t>
  </si>
  <si>
    <t>Bruce McDougall</t>
  </si>
  <si>
    <t>Sean Paice</t>
  </si>
  <si>
    <t>Alfie Mccann</t>
  </si>
  <si>
    <t>Edward Wilson</t>
  </si>
  <si>
    <t>Matthew Breaden</t>
  </si>
  <si>
    <t>Emily Buist</t>
  </si>
  <si>
    <t>Aimee Forbes</t>
  </si>
  <si>
    <t>Millie Flynn</t>
  </si>
  <si>
    <t>Freya Williams</t>
  </si>
  <si>
    <t>Olivia Fleming</t>
  </si>
  <si>
    <t>Ava Smith</t>
  </si>
  <si>
    <t>Emma Chanter</t>
  </si>
  <si>
    <t>Katie Young</t>
  </si>
  <si>
    <t>Lucy Walton</t>
  </si>
  <si>
    <t>Lana Mcguire</t>
  </si>
  <si>
    <t>Lacey Smith</t>
  </si>
  <si>
    <t>Cara Mcdonald</t>
  </si>
  <si>
    <t>Mazie Price</t>
  </si>
  <si>
    <t>Jo  Cleary</t>
  </si>
  <si>
    <t>Ella Hurst</t>
  </si>
  <si>
    <t>Ella Merchant</t>
  </si>
  <si>
    <t>Ellis Flett</t>
  </si>
  <si>
    <t>Gail Mcdonald</t>
  </si>
  <si>
    <t>Carly Ireland</t>
  </si>
  <si>
    <t>Hannah Rutherford</t>
  </si>
  <si>
    <t>Ellie Mcdonaugh</t>
  </si>
  <si>
    <t>Emilie Terroni</t>
  </si>
  <si>
    <t>Eva Murray</t>
  </si>
  <si>
    <t>Calli Milne</t>
  </si>
  <si>
    <t>Anna Chalmers</t>
  </si>
  <si>
    <t>Amy Allan</t>
  </si>
  <si>
    <t>Elle-Rose Buchan</t>
  </si>
  <si>
    <t>Emma Forrest</t>
  </si>
  <si>
    <t>Mathilda Ellis</t>
  </si>
  <si>
    <t>Annie Fitzsimmons</t>
  </si>
  <si>
    <t>Archie Lawson</t>
  </si>
  <si>
    <t>Zander Donaldson</t>
  </si>
  <si>
    <t>Harvey Houliston</t>
  </si>
  <si>
    <t>Marcus Bratton</t>
  </si>
  <si>
    <t>Ben Waite</t>
  </si>
  <si>
    <t>Jake Black</t>
  </si>
  <si>
    <t>David Foot</t>
  </si>
  <si>
    <t>Amelia Mcaulay</t>
  </si>
  <si>
    <t>Melissa Mendicino</t>
  </si>
  <si>
    <t>Asia Donaldson</t>
  </si>
  <si>
    <t>Rowan Davidson</t>
  </si>
  <si>
    <t>Meghan Oliver</t>
  </si>
  <si>
    <t>Cayla Young</t>
  </si>
  <si>
    <t>Emily Liddell</t>
  </si>
  <si>
    <t>Millie Mcwilliams</t>
  </si>
  <si>
    <t>Aimee McKay</t>
  </si>
  <si>
    <t>Ellen Chanter</t>
  </si>
  <si>
    <t>Abbie McKay</t>
  </si>
  <si>
    <t>Alice Finlay</t>
  </si>
  <si>
    <t>Sophie Thomas</t>
  </si>
  <si>
    <t>Ellie Stewart</t>
  </si>
  <si>
    <t>Katie Brodie</t>
  </si>
  <si>
    <t>Lauren Forbes</t>
  </si>
  <si>
    <t>Shannon McGrath</t>
  </si>
  <si>
    <t>Stacci Milne</t>
  </si>
  <si>
    <t>Ruth Wright</t>
  </si>
  <si>
    <t>Olivia Purves</t>
  </si>
  <si>
    <t>Ava Harvey</t>
  </si>
  <si>
    <t>Jasmine Black</t>
  </si>
  <si>
    <t>Emma Hamilton</t>
  </si>
  <si>
    <t>DMT Results</t>
  </si>
  <si>
    <t>DMT FIG - Men 13-14</t>
  </si>
  <si>
    <t>DMT FIG - Men 15-16</t>
  </si>
  <si>
    <t>DMT FIG - Men 17-21</t>
  </si>
  <si>
    <t>DMT FIG - Women 13-14</t>
  </si>
  <si>
    <t>DMT FIG - Women 15-16</t>
  </si>
  <si>
    <t>DMT FIG - Women 17-21</t>
  </si>
  <si>
    <t>DMT FIG Senior Women</t>
  </si>
  <si>
    <t>DMT Level 1 - Men 9-12</t>
  </si>
  <si>
    <t>DMT Level 1 - Women 13+</t>
  </si>
  <si>
    <t>DMT Level 1 - Women 9-12</t>
  </si>
  <si>
    <t>DMT Level 2 - Men 13+</t>
  </si>
  <si>
    <t>DMT Level 2 - Women 11-12</t>
  </si>
  <si>
    <t>DMT Level 2 - Women 13+</t>
  </si>
  <si>
    <t>DMT Level 3 - Men 13-14</t>
  </si>
  <si>
    <t>DMT Level 3 - Men 15-16</t>
  </si>
  <si>
    <t>DMT Level 3 - Men 17+</t>
  </si>
  <si>
    <t>DMT Level 3 - Women 13-14</t>
  </si>
  <si>
    <t>DMT Level 3 - Women 15-16</t>
  </si>
  <si>
    <t>DMT Level 3 - Women 17+</t>
  </si>
  <si>
    <t>DMT Level 4 - Men 11-12</t>
  </si>
  <si>
    <t>Zac Mcfadden</t>
  </si>
  <si>
    <t>Riley Summers</t>
  </si>
  <si>
    <t>Leo Davidson</t>
  </si>
  <si>
    <t>Oscar Birrell</t>
  </si>
  <si>
    <t>Paige Russell</t>
  </si>
  <si>
    <t>JUMP GC</t>
  </si>
  <si>
    <t>Amber Cameron</t>
  </si>
  <si>
    <t>Holly Allfrey</t>
  </si>
  <si>
    <t>Ava Fettes</t>
  </si>
  <si>
    <t>Kim Beattie</t>
  </si>
  <si>
    <t>Lauren Mckay</t>
  </si>
  <si>
    <t>Katie Wastle</t>
  </si>
  <si>
    <t>Molly  Morriss</t>
  </si>
  <si>
    <t>Rebecca Carrick</t>
  </si>
  <si>
    <t>Sapphire GC</t>
  </si>
  <si>
    <t>Isla Stokes</t>
  </si>
  <si>
    <t>Millie  Flynn</t>
  </si>
  <si>
    <t>Eireann Mcwilliams</t>
  </si>
  <si>
    <t>Evie Munro</t>
  </si>
  <si>
    <t>Sarah Murray</t>
  </si>
  <si>
    <t>Lauren Galbraith</t>
  </si>
  <si>
    <t>Aimee Owens</t>
  </si>
  <si>
    <t>Taylor Mathews</t>
  </si>
  <si>
    <t>Dylan Kilfedder</t>
  </si>
  <si>
    <t>Abel Cotnoir</t>
  </si>
  <si>
    <t>Madeline Smith</t>
  </si>
  <si>
    <t>SYN Saltire Over 15</t>
  </si>
  <si>
    <t>SYN Saltire Under 15</t>
  </si>
  <si>
    <t>SYN Thistle Over 15</t>
  </si>
  <si>
    <t>SYN Thistle Under 15</t>
  </si>
  <si>
    <t>Ava Harvey &amp; Madeline Smith</t>
  </si>
  <si>
    <t>Alfie Mccann  &amp; Millie Mcwilliams</t>
  </si>
  <si>
    <t>Ella Hurst  &amp; Hannah Rutherford</t>
  </si>
  <si>
    <t>Elle-Rose Buchan &amp; Emma Cree</t>
  </si>
  <si>
    <t>Shannon McGrath &amp; Heather Taylor</t>
  </si>
  <si>
    <t>David Foot &amp; Harvey Houliston</t>
  </si>
  <si>
    <t>Aimee Forbes &amp; Cara Mcdonald</t>
  </si>
  <si>
    <t>Emily  Buist &amp; Jo Cleary</t>
  </si>
  <si>
    <t>Emma Chanter &amp; Lana Mcguire</t>
  </si>
  <si>
    <t>Cara Macfarlane &amp; Rachel Bell</t>
  </si>
  <si>
    <t>Amber Gulley &amp; Isla O'Brien</t>
  </si>
  <si>
    <t>Mya Calder &amp; Evie Munro</t>
  </si>
  <si>
    <t>Nicolle Mcewan &amp; Amy  Mcculloch</t>
  </si>
  <si>
    <t>DMT FIG - Women 13-14 Final</t>
  </si>
  <si>
    <t>DMT FIG - Men 13-14 Final</t>
  </si>
  <si>
    <t>DMT FIG - Women 15-16 Final</t>
  </si>
  <si>
    <t>DMT FIG - Women 17-21 Final</t>
  </si>
  <si>
    <t>DMT FIG Senior Women Final</t>
  </si>
  <si>
    <t>SYN</t>
  </si>
  <si>
    <t>TRA FIG Bounce Off Mens</t>
  </si>
  <si>
    <t>TRA FIG Bounce Off Womens</t>
  </si>
  <si>
    <t>Guest</t>
  </si>
  <si>
    <t>Kirsten Serneels</t>
  </si>
  <si>
    <t>DMT FIG - Men 15-16 Finals</t>
  </si>
  <si>
    <t>DMT FIG - Men 17-21 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</si>
</sst>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9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7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7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7" fillId="0" borderId="0" xfId="1" applyNumberFormat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2" fontId="4" fillId="2" borderId="0" xfId="1" applyNumberFormat="1" applyFont="1" applyFill="1" applyAlignment="1">
      <alignment horizontal="center" vertical="center"/>
    </xf>
    <xf numFmtId="1" fontId="4" fillId="2" borderId="0" xfId="1" applyNumberFormat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2" fontId="1" fillId="3" borderId="0" xfId="1" applyNumberFormat="1" applyFont="1" applyFill="1" applyAlignment="1">
      <alignment vertical="center"/>
    </xf>
    <xf numFmtId="166" fontId="1" fillId="0" borderId="0" xfId="1" applyNumberFormat="1" applyFont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49" fontId="5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1" fontId="1" fillId="4" borderId="0" xfId="1" applyNumberFormat="1" applyFont="1" applyFill="1" applyAlignment="1">
      <alignment horizontal="center" vertical="center"/>
    </xf>
    <xf numFmtId="166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vertical="center"/>
    </xf>
    <xf numFmtId="2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" fontId="1" fillId="4" borderId="0" xfId="0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vertical="center"/>
    </xf>
    <xf numFmtId="167" fontId="1" fillId="4" borderId="0" xfId="0" applyNumberFormat="1" applyFont="1" applyFill="1" applyAlignment="1">
      <alignment vertical="center"/>
    </xf>
    <xf numFmtId="167" fontId="1" fillId="4" borderId="0" xfId="0" applyNumberFormat="1" applyFont="1" applyFill="1" applyAlignment="1">
      <alignment horizontal="center"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2" fontId="1" fillId="4" borderId="0" xfId="0" applyNumberFormat="1" applyFont="1" applyFill="1" applyAlignment="1">
      <alignment horizontal="right" vertical="center"/>
    </xf>
    <xf numFmtId="167" fontId="1" fillId="4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28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3191" name="Picture 1" descr="emlogo">
          <a:extLst>
            <a:ext uri="{FF2B5EF4-FFF2-40B4-BE49-F238E27FC236}">
              <a16:creationId xmlns:a16="http://schemas.microsoft.com/office/drawing/2014/main" id="{00000000-0008-0000-04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0</xdr:row>
      <xdr:rowOff>9525</xdr:rowOff>
    </xdr:from>
    <xdr:to>
      <xdr:col>16</xdr:col>
      <xdr:colOff>414337</xdr:colOff>
      <xdr:row>0</xdr:row>
      <xdr:rowOff>514350</xdr:rowOff>
    </xdr:to>
    <xdr:pic>
      <xdr:nvPicPr>
        <xdr:cNvPr id="3192" name="Picture 5" descr="emlogo">
          <a:extLst>
            <a:ext uri="{FF2B5EF4-FFF2-40B4-BE49-F238E27FC236}">
              <a16:creationId xmlns:a16="http://schemas.microsoft.com/office/drawing/2014/main" id="{00000000-0008-0000-04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9525</xdr:rowOff>
    </xdr:from>
    <xdr:to>
      <xdr:col>30</xdr:col>
      <xdr:colOff>438151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25"/>
  <sheetViews>
    <sheetView tabSelected="1" zoomScale="80" zoomScaleNormal="80" workbookViewId="0">
      <selection activeCell="AA226" sqref="AA226"/>
    </sheetView>
  </sheetViews>
  <sheetFormatPr defaultColWidth="9.140625" defaultRowHeight="12.75" x14ac:dyDescent="0.2"/>
  <cols>
    <col min="1" max="1" width="30.7109375" style="64" customWidth="1"/>
    <col min="2" max="2" width="7.85546875" style="45" customWidth="1"/>
    <col min="3" max="3" width="24.7109375" style="65" customWidth="1"/>
    <col min="4" max="4" width="48.7109375" style="65" customWidth="1"/>
    <col min="5" max="5" width="0.85546875" style="66" customWidth="1"/>
    <col min="6" max="6" width="6.28515625" style="43" bestFit="1" customWidth="1"/>
    <col min="7" max="7" width="6.7109375" style="43" customWidth="1"/>
    <col min="8" max="8" width="6.7109375" style="40" customWidth="1"/>
    <col min="9" max="9" width="8.7109375" style="40" customWidth="1"/>
    <col min="10" max="10" width="6.7109375" style="40" customWidth="1"/>
    <col min="11" max="11" width="8.7109375" style="40" customWidth="1"/>
    <col min="12" max="12" width="6.7109375" style="45" customWidth="1"/>
    <col min="13" max="13" width="0.85546875" style="67" customWidth="1"/>
    <col min="14" max="14" width="5.7109375" style="43" bestFit="1" customWidth="1"/>
    <col min="15" max="15" width="6.7109375" style="43" customWidth="1"/>
    <col min="16" max="16" width="5.7109375" style="43" customWidth="1"/>
    <col min="17" max="17" width="6.7109375" style="40" customWidth="1"/>
    <col min="18" max="18" width="8.7109375" style="40" customWidth="1"/>
    <col min="19" max="19" width="6.7109375" style="40" customWidth="1"/>
    <col min="20" max="20" width="8.7109375" style="40" customWidth="1"/>
    <col min="21" max="21" width="0.85546875" style="67" customWidth="1"/>
    <col min="22" max="22" width="8.7109375" style="44" customWidth="1"/>
    <col min="23" max="23" width="8.7109375" style="45" customWidth="1"/>
    <col min="24" max="24" width="0.85546875" style="68" customWidth="1"/>
    <col min="25" max="16384" width="9.140625" style="46"/>
  </cols>
  <sheetData>
    <row r="1" spans="1:24" ht="42" customHeight="1" x14ac:dyDescent="0.2">
      <c r="A1" s="38"/>
      <c r="B1" s="78" t="s">
        <v>20</v>
      </c>
      <c r="C1" s="78"/>
      <c r="D1" s="78"/>
      <c r="E1" s="78"/>
      <c r="F1" s="78"/>
      <c r="G1" s="78"/>
      <c r="H1" s="78"/>
      <c r="I1" s="39"/>
      <c r="L1" s="41"/>
      <c r="M1" s="42"/>
      <c r="S1" s="39"/>
      <c r="U1" s="40"/>
      <c r="X1" s="46"/>
    </row>
    <row r="2" spans="1:24" s="50" customFormat="1" ht="20.100000000000001" customHeight="1" x14ac:dyDescent="0.2">
      <c r="A2" s="79" t="s">
        <v>21</v>
      </c>
      <c r="B2" s="79"/>
      <c r="C2" s="80" t="s">
        <v>22</v>
      </c>
      <c r="D2" s="81"/>
      <c r="E2" s="81"/>
      <c r="F2" s="81"/>
      <c r="G2" s="80" t="s">
        <v>23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48"/>
      <c r="W2" s="49"/>
      <c r="X2" s="47"/>
    </row>
    <row r="3" spans="1:24" s="50" customFormat="1" ht="20.25" customHeight="1" x14ac:dyDescent="0.2">
      <c r="A3" s="51" t="s">
        <v>1</v>
      </c>
      <c r="B3" s="52" t="s">
        <v>2</v>
      </c>
      <c r="C3" s="53" t="s">
        <v>3</v>
      </c>
      <c r="D3" s="53" t="s">
        <v>4</v>
      </c>
      <c r="E3" s="49"/>
      <c r="F3" s="82" t="s">
        <v>18</v>
      </c>
      <c r="G3" s="82"/>
      <c r="H3" s="82"/>
      <c r="I3" s="82"/>
      <c r="J3" s="82"/>
      <c r="K3" s="82"/>
      <c r="L3" s="82"/>
      <c r="M3" s="47"/>
      <c r="N3" s="82" t="s">
        <v>19</v>
      </c>
      <c r="O3" s="82"/>
      <c r="P3" s="82"/>
      <c r="Q3" s="82"/>
      <c r="R3" s="82"/>
      <c r="S3" s="82"/>
      <c r="T3" s="82"/>
      <c r="U3" s="54"/>
      <c r="V3" s="83" t="s">
        <v>6</v>
      </c>
      <c r="W3" s="83"/>
      <c r="X3" s="47"/>
    </row>
    <row r="4" spans="1:24" s="63" customFormat="1" ht="28.5" customHeight="1" thickBot="1" x14ac:dyDescent="0.25">
      <c r="A4" s="55"/>
      <c r="B4" s="56"/>
      <c r="C4" s="57"/>
      <c r="D4" s="57"/>
      <c r="E4" s="58"/>
      <c r="F4" s="59" t="s">
        <v>10</v>
      </c>
      <c r="G4" s="59" t="s">
        <v>17</v>
      </c>
      <c r="H4" s="60" t="s">
        <v>16</v>
      </c>
      <c r="I4" s="60" t="s">
        <v>9</v>
      </c>
      <c r="J4" s="60" t="s">
        <v>11</v>
      </c>
      <c r="K4" s="60" t="s">
        <v>0</v>
      </c>
      <c r="L4" s="56" t="s">
        <v>2</v>
      </c>
      <c r="M4" s="61"/>
      <c r="N4" s="59" t="s">
        <v>10</v>
      </c>
      <c r="O4" s="59" t="s">
        <v>17</v>
      </c>
      <c r="P4" s="60" t="s">
        <v>16</v>
      </c>
      <c r="Q4" s="60" t="s">
        <v>10</v>
      </c>
      <c r="R4" s="60" t="s">
        <v>9</v>
      </c>
      <c r="S4" s="60" t="s">
        <v>11</v>
      </c>
      <c r="T4" s="60" t="s">
        <v>0</v>
      </c>
      <c r="U4" s="62"/>
      <c r="V4" s="60" t="s">
        <v>0</v>
      </c>
      <c r="W4" s="56" t="s">
        <v>2</v>
      </c>
      <c r="X4" s="61"/>
    </row>
    <row r="5" spans="1:24" ht="13.5" thickTop="1" x14ac:dyDescent="0.2">
      <c r="A5" s="64" t="s">
        <v>24</v>
      </c>
      <c r="B5" s="71">
        <v>1</v>
      </c>
      <c r="C5" s="65" t="s">
        <v>59</v>
      </c>
      <c r="D5" s="65" t="s">
        <v>60</v>
      </c>
      <c r="F5" s="70">
        <v>13.4</v>
      </c>
      <c r="G5" s="72">
        <v>9.6</v>
      </c>
      <c r="H5" s="70">
        <v>-1E-4</v>
      </c>
      <c r="I5" s="72">
        <v>-1E-4</v>
      </c>
      <c r="J5" s="70">
        <v>-1E-4</v>
      </c>
      <c r="K5" s="72">
        <v>23</v>
      </c>
      <c r="L5" s="71">
        <v>1</v>
      </c>
      <c r="N5" s="70">
        <v>10.1</v>
      </c>
      <c r="O5" s="72">
        <v>9.1999999999999993</v>
      </c>
      <c r="P5" s="70">
        <v>3.4</v>
      </c>
      <c r="Q5" s="72">
        <v>10.1</v>
      </c>
      <c r="R5" s="72">
        <v>-1E-4</v>
      </c>
      <c r="S5" s="70">
        <v>-1E-4</v>
      </c>
      <c r="T5" s="72">
        <v>22.7</v>
      </c>
      <c r="V5" s="73">
        <v>45.7</v>
      </c>
      <c r="W5" s="71">
        <v>1</v>
      </c>
    </row>
    <row r="6" spans="1:24" x14ac:dyDescent="0.2">
      <c r="B6" s="71"/>
      <c r="F6" s="70"/>
      <c r="G6" s="72"/>
      <c r="H6" s="70"/>
      <c r="I6" s="72"/>
      <c r="J6" s="70"/>
      <c r="K6" s="72"/>
      <c r="L6" s="71"/>
      <c r="N6" s="70"/>
      <c r="O6" s="72"/>
      <c r="P6" s="70"/>
      <c r="Q6" s="72"/>
      <c r="R6" s="72"/>
      <c r="S6" s="70"/>
      <c r="T6" s="72"/>
      <c r="V6" s="73"/>
      <c r="W6" s="71"/>
    </row>
    <row r="7" spans="1:24" ht="15" customHeight="1" x14ac:dyDescent="0.2">
      <c r="A7" s="64" t="s">
        <v>25</v>
      </c>
      <c r="B7" s="71">
        <v>1</v>
      </c>
      <c r="C7" s="65" t="s">
        <v>61</v>
      </c>
      <c r="D7" s="65" t="s">
        <v>62</v>
      </c>
      <c r="F7" s="70">
        <v>12.3</v>
      </c>
      <c r="G7" s="72">
        <v>9.3000000000000007</v>
      </c>
      <c r="H7" s="70">
        <v>-1E-4</v>
      </c>
      <c r="I7" s="72">
        <v>8.82</v>
      </c>
      <c r="J7" s="70">
        <v>-1E-4</v>
      </c>
      <c r="K7" s="72">
        <v>30.42</v>
      </c>
      <c r="L7" s="71">
        <v>1</v>
      </c>
      <c r="N7" s="70">
        <v>12.2</v>
      </c>
      <c r="O7" s="72">
        <v>8.9</v>
      </c>
      <c r="P7" s="70">
        <v>4.4000000000000004</v>
      </c>
      <c r="Q7" s="72">
        <v>12.2</v>
      </c>
      <c r="R7" s="72">
        <v>9.11</v>
      </c>
      <c r="S7" s="70">
        <v>-1E-4</v>
      </c>
      <c r="T7" s="72">
        <v>34.61</v>
      </c>
      <c r="V7" s="73">
        <v>65.03</v>
      </c>
      <c r="W7" s="71">
        <v>1</v>
      </c>
    </row>
    <row r="8" spans="1:24" ht="15" customHeight="1" x14ac:dyDescent="0.2">
      <c r="B8" s="71"/>
      <c r="F8" s="70"/>
      <c r="G8" s="72"/>
      <c r="H8" s="70"/>
      <c r="I8" s="72"/>
      <c r="J8" s="70"/>
      <c r="K8" s="72"/>
      <c r="L8" s="71"/>
      <c r="N8" s="70"/>
      <c r="O8" s="72"/>
      <c r="P8" s="70"/>
      <c r="Q8" s="72"/>
      <c r="R8" s="72"/>
      <c r="S8" s="70"/>
      <c r="T8" s="72"/>
      <c r="V8" s="73"/>
      <c r="W8" s="71"/>
    </row>
    <row r="9" spans="1:24" x14ac:dyDescent="0.2">
      <c r="A9" s="64" t="s">
        <v>26</v>
      </c>
      <c r="B9" s="71">
        <v>1</v>
      </c>
      <c r="C9" s="65" t="s">
        <v>63</v>
      </c>
      <c r="D9" s="65" t="s">
        <v>60</v>
      </c>
      <c r="F9" s="70">
        <v>15.6</v>
      </c>
      <c r="G9" s="72">
        <v>9.9</v>
      </c>
      <c r="H9" s="70">
        <v>-1E-4</v>
      </c>
      <c r="I9" s="72">
        <v>15.04</v>
      </c>
      <c r="J9" s="70">
        <v>-1E-4</v>
      </c>
      <c r="K9" s="72">
        <v>40.54</v>
      </c>
      <c r="L9" s="71">
        <v>2</v>
      </c>
      <c r="N9" s="70">
        <v>13</v>
      </c>
      <c r="O9" s="72">
        <v>9.6999999999999993</v>
      </c>
      <c r="P9" s="70">
        <v>9.6</v>
      </c>
      <c r="Q9" s="72">
        <v>13</v>
      </c>
      <c r="R9" s="72">
        <v>14.39</v>
      </c>
      <c r="S9" s="70">
        <v>-1E-4</v>
      </c>
      <c r="T9" s="72">
        <v>46.69</v>
      </c>
      <c r="V9" s="73">
        <v>87.23</v>
      </c>
      <c r="W9" s="71">
        <v>1</v>
      </c>
    </row>
    <row r="10" spans="1:24" x14ac:dyDescent="0.2">
      <c r="A10" s="64" t="s">
        <v>26</v>
      </c>
      <c r="B10" s="71">
        <v>2</v>
      </c>
      <c r="C10" s="65" t="s">
        <v>64</v>
      </c>
      <c r="D10" s="65" t="s">
        <v>60</v>
      </c>
      <c r="F10" s="70">
        <v>16</v>
      </c>
      <c r="G10" s="72">
        <v>9.4</v>
      </c>
      <c r="H10" s="70">
        <v>-1E-4</v>
      </c>
      <c r="I10" s="72">
        <v>15.96</v>
      </c>
      <c r="J10" s="70">
        <v>-1E-4</v>
      </c>
      <c r="K10" s="72">
        <v>41.36</v>
      </c>
      <c r="L10" s="71">
        <v>1</v>
      </c>
      <c r="N10" s="70">
        <v>1.4</v>
      </c>
      <c r="O10" s="72">
        <v>1</v>
      </c>
      <c r="P10" s="70">
        <v>1.5</v>
      </c>
      <c r="Q10" s="72">
        <v>1.4</v>
      </c>
      <c r="R10" s="72">
        <v>1.58</v>
      </c>
      <c r="S10" s="70">
        <v>-1E-4</v>
      </c>
      <c r="T10" s="72">
        <v>5.48</v>
      </c>
      <c r="V10" s="73">
        <v>46.84</v>
      </c>
      <c r="W10" s="71">
        <v>2</v>
      </c>
    </row>
    <row r="11" spans="1:24" x14ac:dyDescent="0.2">
      <c r="A11" s="64" t="s">
        <v>26</v>
      </c>
      <c r="B11" s="71">
        <v>3</v>
      </c>
      <c r="C11" s="65" t="s">
        <v>65</v>
      </c>
      <c r="D11" s="65" t="s">
        <v>60</v>
      </c>
      <c r="F11" s="70">
        <v>3.2</v>
      </c>
      <c r="G11" s="72">
        <v>1.9</v>
      </c>
      <c r="H11" s="70">
        <v>-1E-4</v>
      </c>
      <c r="I11" s="72">
        <v>3.32</v>
      </c>
      <c r="J11" s="70">
        <v>-1E-4</v>
      </c>
      <c r="K11" s="72">
        <v>8.42</v>
      </c>
      <c r="L11" s="71">
        <v>3</v>
      </c>
      <c r="N11" s="70">
        <v>8.6999999999999993</v>
      </c>
      <c r="O11" s="72">
        <v>5.2</v>
      </c>
      <c r="P11" s="70">
        <v>4.4000000000000004</v>
      </c>
      <c r="Q11" s="72">
        <v>8.6999999999999993</v>
      </c>
      <c r="R11" s="72">
        <v>8.7200000000000006</v>
      </c>
      <c r="S11" s="70">
        <v>-1E-4</v>
      </c>
      <c r="T11" s="72">
        <v>27.02</v>
      </c>
      <c r="V11" s="73">
        <v>35.44</v>
      </c>
      <c r="W11" s="71">
        <v>3</v>
      </c>
    </row>
    <row r="12" spans="1:24" x14ac:dyDescent="0.2">
      <c r="B12" s="71"/>
      <c r="F12" s="70"/>
      <c r="G12" s="72"/>
      <c r="H12" s="70"/>
      <c r="I12" s="72"/>
      <c r="J12" s="70"/>
      <c r="K12" s="72"/>
      <c r="L12" s="71"/>
      <c r="N12" s="70"/>
      <c r="O12" s="72"/>
      <c r="P12" s="70"/>
      <c r="Q12" s="72"/>
      <c r="R12" s="72"/>
      <c r="S12" s="70"/>
      <c r="T12" s="72"/>
      <c r="V12" s="73"/>
      <c r="W12" s="71"/>
    </row>
    <row r="13" spans="1:24" x14ac:dyDescent="0.2">
      <c r="A13" s="64" t="s">
        <v>27</v>
      </c>
      <c r="B13" s="71">
        <v>1</v>
      </c>
      <c r="C13" s="65" t="s">
        <v>66</v>
      </c>
      <c r="D13" s="65" t="s">
        <v>60</v>
      </c>
      <c r="F13" s="70">
        <v>17.600000000000001</v>
      </c>
      <c r="G13" s="72">
        <v>9.3000000000000007</v>
      </c>
      <c r="H13" s="70">
        <v>6.6</v>
      </c>
      <c r="I13" s="72">
        <v>16.97</v>
      </c>
      <c r="J13" s="70">
        <v>2</v>
      </c>
      <c r="K13" s="72">
        <v>48.47</v>
      </c>
      <c r="L13" s="71">
        <v>1</v>
      </c>
      <c r="N13" s="70">
        <v>1.5</v>
      </c>
      <c r="O13" s="72">
        <v>1</v>
      </c>
      <c r="P13" s="70">
        <v>2</v>
      </c>
      <c r="Q13" s="72">
        <v>1.5</v>
      </c>
      <c r="R13" s="72">
        <v>1.71</v>
      </c>
      <c r="S13" s="70">
        <v>-1E-4</v>
      </c>
      <c r="T13" s="72">
        <v>6.21</v>
      </c>
      <c r="U13" s="69"/>
      <c r="V13" s="72">
        <v>48.47</v>
      </c>
      <c r="W13" s="71">
        <v>1</v>
      </c>
    </row>
    <row r="14" spans="1:24" x14ac:dyDescent="0.2">
      <c r="B14" s="71"/>
      <c r="F14" s="70"/>
      <c r="G14" s="72"/>
      <c r="H14" s="70"/>
      <c r="I14" s="72"/>
      <c r="J14" s="70"/>
      <c r="K14" s="72"/>
      <c r="L14" s="71"/>
      <c r="N14" s="70"/>
      <c r="O14" s="72"/>
      <c r="P14" s="70"/>
      <c r="Q14" s="72"/>
      <c r="R14" s="72"/>
      <c r="S14" s="70"/>
      <c r="T14" s="72"/>
      <c r="U14" s="69"/>
      <c r="V14" s="73"/>
      <c r="W14" s="71"/>
    </row>
    <row r="15" spans="1:24" x14ac:dyDescent="0.2">
      <c r="A15" s="64" t="s">
        <v>28</v>
      </c>
      <c r="B15" s="71">
        <v>1</v>
      </c>
      <c r="C15" s="65" t="s">
        <v>68</v>
      </c>
      <c r="D15" s="65" t="s">
        <v>62</v>
      </c>
      <c r="F15" s="70">
        <v>13.5</v>
      </c>
      <c r="G15" s="72">
        <v>9.4</v>
      </c>
      <c r="H15" s="70">
        <v>-1E-4</v>
      </c>
      <c r="I15" s="72">
        <v>11.15</v>
      </c>
      <c r="J15" s="70">
        <v>-1E-4</v>
      </c>
      <c r="K15" s="72">
        <v>34.049999999999997</v>
      </c>
      <c r="L15" s="71">
        <v>1</v>
      </c>
      <c r="N15" s="70">
        <v>12.3</v>
      </c>
      <c r="O15" s="72">
        <v>9.1999999999999993</v>
      </c>
      <c r="P15" s="70">
        <v>5.5</v>
      </c>
      <c r="Q15" s="72">
        <v>12.3</v>
      </c>
      <c r="R15" s="72">
        <v>11.03</v>
      </c>
      <c r="S15" s="70">
        <v>-1E-4</v>
      </c>
      <c r="T15" s="72">
        <v>38.03</v>
      </c>
      <c r="U15" s="69"/>
      <c r="V15" s="73">
        <v>72.08</v>
      </c>
      <c r="W15" s="71">
        <v>1</v>
      </c>
    </row>
    <row r="16" spans="1:24" x14ac:dyDescent="0.2">
      <c r="B16" s="71"/>
      <c r="F16" s="70"/>
      <c r="G16" s="72"/>
      <c r="H16" s="70"/>
      <c r="I16" s="72"/>
      <c r="J16" s="70"/>
      <c r="K16" s="72"/>
      <c r="L16" s="71"/>
      <c r="N16" s="70"/>
      <c r="O16" s="72"/>
      <c r="P16" s="70"/>
      <c r="Q16" s="72"/>
      <c r="R16" s="72"/>
      <c r="S16" s="70"/>
      <c r="T16" s="72"/>
      <c r="U16" s="69"/>
      <c r="V16" s="73"/>
      <c r="W16" s="71"/>
    </row>
    <row r="17" spans="1:23" x14ac:dyDescent="0.2">
      <c r="A17" s="64" t="s">
        <v>29</v>
      </c>
      <c r="B17" s="71">
        <v>1</v>
      </c>
      <c r="C17" s="65" t="s">
        <v>69</v>
      </c>
      <c r="D17" s="65" t="s">
        <v>60</v>
      </c>
      <c r="F17" s="70">
        <v>15.4</v>
      </c>
      <c r="G17" s="72">
        <v>9.6</v>
      </c>
      <c r="H17" s="70">
        <v>10.4</v>
      </c>
      <c r="I17" s="72">
        <v>14.19</v>
      </c>
      <c r="J17" s="70">
        <v>-1E-4</v>
      </c>
      <c r="K17" s="72">
        <v>49.59</v>
      </c>
      <c r="L17" s="71">
        <v>1</v>
      </c>
      <c r="N17" s="70">
        <v>14.2</v>
      </c>
      <c r="O17" s="72">
        <v>9.5</v>
      </c>
      <c r="P17" s="70">
        <v>10.6</v>
      </c>
      <c r="Q17" s="72">
        <v>14.2</v>
      </c>
      <c r="R17" s="72">
        <v>14.38</v>
      </c>
      <c r="S17" s="70">
        <v>-1E-4</v>
      </c>
      <c r="T17" s="72">
        <v>48.68</v>
      </c>
      <c r="U17" s="69"/>
      <c r="V17" s="72">
        <v>49.59</v>
      </c>
      <c r="W17" s="71">
        <v>1</v>
      </c>
    </row>
    <row r="18" spans="1:23" x14ac:dyDescent="0.2">
      <c r="A18" s="64" t="s">
        <v>29</v>
      </c>
      <c r="B18" s="71">
        <v>2</v>
      </c>
      <c r="C18" s="65" t="s">
        <v>72</v>
      </c>
      <c r="D18" s="65" t="s">
        <v>73</v>
      </c>
      <c r="F18" s="70">
        <v>14.1</v>
      </c>
      <c r="G18" s="72">
        <v>8.6</v>
      </c>
      <c r="H18" s="70">
        <v>9.1</v>
      </c>
      <c r="I18" s="72">
        <v>13.91</v>
      </c>
      <c r="J18" s="70">
        <v>-1E-4</v>
      </c>
      <c r="K18" s="72">
        <v>45.71</v>
      </c>
      <c r="L18" s="71">
        <v>2</v>
      </c>
      <c r="N18" s="70">
        <v>2.8</v>
      </c>
      <c r="O18" s="72">
        <v>1.7</v>
      </c>
      <c r="P18" s="70">
        <v>2.2999999999999998</v>
      </c>
      <c r="Q18" s="72">
        <v>2.8</v>
      </c>
      <c r="R18" s="72">
        <v>2.84</v>
      </c>
      <c r="S18" s="70">
        <v>-1E-4</v>
      </c>
      <c r="T18" s="72">
        <v>9.64</v>
      </c>
      <c r="U18" s="69"/>
      <c r="V18" s="72">
        <v>45.71</v>
      </c>
      <c r="W18" s="71">
        <v>3</v>
      </c>
    </row>
    <row r="19" spans="1:23" x14ac:dyDescent="0.2">
      <c r="A19" s="64" t="s">
        <v>29</v>
      </c>
      <c r="B19" s="71">
        <v>3</v>
      </c>
      <c r="C19" s="65" t="s">
        <v>70</v>
      </c>
      <c r="D19" s="65" t="s">
        <v>71</v>
      </c>
      <c r="F19" s="70">
        <v>11.6</v>
      </c>
      <c r="G19" s="72">
        <v>9.5</v>
      </c>
      <c r="H19" s="70">
        <v>8.3000000000000007</v>
      </c>
      <c r="I19" s="72">
        <v>13.22</v>
      </c>
      <c r="J19" s="70">
        <v>2</v>
      </c>
      <c r="K19" s="72">
        <v>40.619999999999997</v>
      </c>
      <c r="L19" s="71">
        <v>3</v>
      </c>
      <c r="N19" s="70">
        <v>11.3</v>
      </c>
      <c r="O19" s="72">
        <v>8</v>
      </c>
      <c r="P19" s="70">
        <v>6</v>
      </c>
      <c r="Q19" s="72">
        <v>11.3</v>
      </c>
      <c r="R19" s="72">
        <v>11.7</v>
      </c>
      <c r="S19" s="70">
        <v>-1E-4</v>
      </c>
      <c r="T19" s="72">
        <v>37</v>
      </c>
      <c r="U19" s="69"/>
      <c r="V19" s="72">
        <v>40.619999999999997</v>
      </c>
      <c r="W19" s="71">
        <v>2</v>
      </c>
    </row>
    <row r="20" spans="1:23" x14ac:dyDescent="0.2">
      <c r="B20" s="71"/>
      <c r="F20" s="70"/>
      <c r="G20" s="72"/>
      <c r="H20" s="70"/>
      <c r="I20" s="72"/>
      <c r="J20" s="70"/>
      <c r="K20" s="72"/>
      <c r="L20" s="71"/>
      <c r="N20" s="70"/>
      <c r="O20" s="72"/>
      <c r="P20" s="70"/>
      <c r="Q20" s="72"/>
      <c r="R20" s="72"/>
      <c r="S20" s="70"/>
      <c r="T20" s="72"/>
      <c r="U20" s="69"/>
      <c r="V20" s="73"/>
      <c r="W20" s="71"/>
    </row>
    <row r="21" spans="1:23" x14ac:dyDescent="0.2">
      <c r="A21" s="64" t="s">
        <v>324</v>
      </c>
      <c r="B21" s="71">
        <v>1</v>
      </c>
      <c r="C21" s="65" t="s">
        <v>66</v>
      </c>
      <c r="D21" s="65" t="s">
        <v>60</v>
      </c>
      <c r="F21" s="70">
        <v>14</v>
      </c>
      <c r="G21" s="72">
        <v>8.8000000000000007</v>
      </c>
      <c r="H21" s="70">
        <v>10.7</v>
      </c>
      <c r="I21" s="72">
        <v>15.24</v>
      </c>
      <c r="J21" s="70">
        <v>-1E-4</v>
      </c>
      <c r="K21" s="72">
        <v>48.74</v>
      </c>
      <c r="L21" s="71">
        <v>1</v>
      </c>
      <c r="N21" s="70">
        <v>-1E-4</v>
      </c>
      <c r="O21" s="72">
        <v>-1E-4</v>
      </c>
      <c r="P21" s="70">
        <v>-1E-4</v>
      </c>
      <c r="Q21" s="72">
        <v>-1E-4</v>
      </c>
      <c r="R21" s="72">
        <v>-1E-4</v>
      </c>
      <c r="S21" s="70">
        <v>-1E-4</v>
      </c>
      <c r="T21" s="72">
        <v>-1E-4</v>
      </c>
      <c r="V21" s="73">
        <v>48.74</v>
      </c>
      <c r="W21" s="71">
        <v>1</v>
      </c>
    </row>
    <row r="22" spans="1:23" x14ac:dyDescent="0.2">
      <c r="A22" s="64" t="s">
        <v>324</v>
      </c>
      <c r="B22" s="71">
        <v>2</v>
      </c>
      <c r="C22" s="65" t="s">
        <v>63</v>
      </c>
      <c r="D22" s="65" t="s">
        <v>60</v>
      </c>
      <c r="F22" s="70">
        <v>15.6</v>
      </c>
      <c r="G22" s="72">
        <v>9.6999999999999993</v>
      </c>
      <c r="H22" s="70">
        <v>5.6</v>
      </c>
      <c r="I22" s="72">
        <v>14.93</v>
      </c>
      <c r="J22" s="70">
        <v>-1E-4</v>
      </c>
      <c r="K22" s="72">
        <v>45.83</v>
      </c>
      <c r="L22" s="71">
        <v>2</v>
      </c>
      <c r="N22" s="70">
        <v>-1E-4</v>
      </c>
      <c r="O22" s="72">
        <v>-1E-4</v>
      </c>
      <c r="P22" s="70">
        <v>-1E-4</v>
      </c>
      <c r="Q22" s="72">
        <v>-1E-4</v>
      </c>
      <c r="R22" s="72">
        <v>-1E-4</v>
      </c>
      <c r="S22" s="70">
        <v>-1E-4</v>
      </c>
      <c r="T22" s="72">
        <v>-1E-4</v>
      </c>
      <c r="V22" s="73">
        <v>45.83</v>
      </c>
      <c r="W22" s="71">
        <v>3</v>
      </c>
    </row>
    <row r="23" spans="1:23" x14ac:dyDescent="0.2">
      <c r="A23" s="64" t="s">
        <v>324</v>
      </c>
      <c r="B23" s="71">
        <v>3</v>
      </c>
      <c r="C23" s="65" t="s">
        <v>61</v>
      </c>
      <c r="D23" s="65" t="s">
        <v>62</v>
      </c>
      <c r="F23" s="70">
        <v>9.9</v>
      </c>
      <c r="G23" s="72">
        <v>7.4</v>
      </c>
      <c r="H23" s="70">
        <v>3.5</v>
      </c>
      <c r="I23" s="72">
        <v>7.42</v>
      </c>
      <c r="J23" s="70">
        <v>-1E-4</v>
      </c>
      <c r="K23" s="72">
        <v>28.22</v>
      </c>
      <c r="L23" s="71">
        <v>3</v>
      </c>
      <c r="N23" s="70">
        <v>-1E-4</v>
      </c>
      <c r="O23" s="72">
        <v>-1E-4</v>
      </c>
      <c r="P23" s="70">
        <v>-1E-4</v>
      </c>
      <c r="Q23" s="72">
        <v>-1E-4</v>
      </c>
      <c r="R23" s="72">
        <v>-1E-4</v>
      </c>
      <c r="S23" s="70">
        <v>-1E-4</v>
      </c>
      <c r="T23" s="72">
        <v>-1E-4</v>
      </c>
      <c r="V23" s="73">
        <v>28.22</v>
      </c>
      <c r="W23" s="71">
        <v>5</v>
      </c>
    </row>
    <row r="24" spans="1:23" x14ac:dyDescent="0.2">
      <c r="B24" s="71"/>
      <c r="F24" s="70"/>
      <c r="G24" s="72"/>
      <c r="H24" s="70"/>
      <c r="I24" s="72"/>
      <c r="J24" s="70"/>
      <c r="K24" s="72"/>
      <c r="L24" s="71"/>
      <c r="N24" s="70"/>
      <c r="O24" s="72"/>
      <c r="P24" s="70"/>
      <c r="Q24" s="72"/>
      <c r="R24" s="72"/>
      <c r="S24" s="70"/>
      <c r="T24" s="72"/>
      <c r="V24" s="73"/>
      <c r="W24" s="71"/>
    </row>
    <row r="25" spans="1:23" x14ac:dyDescent="0.2">
      <c r="A25" s="64" t="s">
        <v>325</v>
      </c>
      <c r="B25" s="71">
        <v>1</v>
      </c>
      <c r="C25" s="65" t="s">
        <v>69</v>
      </c>
      <c r="D25" s="65" t="s">
        <v>60</v>
      </c>
      <c r="F25" s="70">
        <v>14.8</v>
      </c>
      <c r="G25" s="72">
        <v>9.1999999999999993</v>
      </c>
      <c r="H25" s="70">
        <v>10.3</v>
      </c>
      <c r="I25" s="72">
        <v>14.27</v>
      </c>
      <c r="J25" s="70">
        <v>-1E-4</v>
      </c>
      <c r="K25" s="72">
        <v>48.57</v>
      </c>
      <c r="L25" s="71">
        <v>1</v>
      </c>
      <c r="N25" s="70">
        <v>-1E-4</v>
      </c>
      <c r="O25" s="72">
        <v>-1E-4</v>
      </c>
      <c r="P25" s="70">
        <v>-1E-4</v>
      </c>
      <c r="Q25" s="72">
        <v>-1E-4</v>
      </c>
      <c r="R25" s="72">
        <v>-1E-4</v>
      </c>
      <c r="S25" s="70">
        <v>-1E-4</v>
      </c>
      <c r="T25" s="72">
        <v>-1E-4</v>
      </c>
      <c r="V25" s="73">
        <v>48.57</v>
      </c>
      <c r="W25" s="71">
        <v>2</v>
      </c>
    </row>
    <row r="26" spans="1:23" x14ac:dyDescent="0.2">
      <c r="A26" s="64" t="s">
        <v>325</v>
      </c>
      <c r="B26" s="71">
        <v>2</v>
      </c>
      <c r="C26" s="65" t="s">
        <v>68</v>
      </c>
      <c r="D26" s="65" t="s">
        <v>62</v>
      </c>
      <c r="F26" s="70">
        <v>12.5</v>
      </c>
      <c r="G26" s="72">
        <v>9.6</v>
      </c>
      <c r="H26" s="70">
        <v>5.5</v>
      </c>
      <c r="I26" s="72">
        <v>11.45</v>
      </c>
      <c r="J26" s="70">
        <v>-1E-4</v>
      </c>
      <c r="K26" s="72">
        <v>39.049999999999997</v>
      </c>
      <c r="L26" s="71">
        <v>2</v>
      </c>
      <c r="N26" s="70">
        <v>-1E-4</v>
      </c>
      <c r="O26" s="72">
        <v>-1E-4</v>
      </c>
      <c r="P26" s="70">
        <v>-1E-4</v>
      </c>
      <c r="Q26" s="72">
        <v>-1E-4</v>
      </c>
      <c r="R26" s="72">
        <v>-1E-4</v>
      </c>
      <c r="S26" s="70">
        <v>-1E-4</v>
      </c>
      <c r="T26" s="72">
        <v>-1E-4</v>
      </c>
      <c r="V26" s="73">
        <v>39.049999999999997</v>
      </c>
      <c r="W26" s="71">
        <v>4</v>
      </c>
    </row>
    <row r="27" spans="1:23" x14ac:dyDescent="0.2">
      <c r="B27" s="71"/>
      <c r="F27" s="70"/>
      <c r="G27" s="72"/>
      <c r="H27" s="70"/>
      <c r="I27" s="72"/>
      <c r="J27" s="70"/>
      <c r="K27" s="72"/>
      <c r="L27" s="71"/>
      <c r="N27" s="70"/>
      <c r="O27" s="72"/>
      <c r="P27" s="70"/>
      <c r="Q27" s="72"/>
      <c r="R27" s="72"/>
      <c r="S27" s="70"/>
      <c r="T27" s="72"/>
      <c r="V27" s="73"/>
      <c r="W27" s="71"/>
    </row>
    <row r="28" spans="1:23" x14ac:dyDescent="0.2">
      <c r="A28" s="64" t="s">
        <v>30</v>
      </c>
      <c r="B28" s="71">
        <v>1</v>
      </c>
      <c r="C28" s="65" t="s">
        <v>74</v>
      </c>
      <c r="D28" s="65" t="s">
        <v>71</v>
      </c>
      <c r="F28" s="70">
        <v>15.7</v>
      </c>
      <c r="G28" s="72">
        <v>9.8000000000000007</v>
      </c>
      <c r="H28" s="70">
        <v>-1E-4</v>
      </c>
      <c r="I28" s="72">
        <v>11.74</v>
      </c>
      <c r="J28" s="70">
        <v>-1E-4</v>
      </c>
      <c r="K28" s="72">
        <v>37.24</v>
      </c>
      <c r="L28" s="71">
        <v>1</v>
      </c>
      <c r="N28" s="70">
        <v>13.5</v>
      </c>
      <c r="O28" s="72">
        <v>9.1</v>
      </c>
      <c r="P28" s="70">
        <v>3.5</v>
      </c>
      <c r="Q28" s="72">
        <v>13.5</v>
      </c>
      <c r="R28" s="72">
        <v>10.4</v>
      </c>
      <c r="S28" s="70">
        <v>-1E-4</v>
      </c>
      <c r="T28" s="72">
        <v>36.5</v>
      </c>
      <c r="V28" s="73">
        <v>73.739999999999995</v>
      </c>
      <c r="W28" s="71">
        <v>1</v>
      </c>
    </row>
    <row r="29" spans="1:23" x14ac:dyDescent="0.2">
      <c r="A29" s="64" t="s">
        <v>30</v>
      </c>
      <c r="B29" s="71">
        <v>2</v>
      </c>
      <c r="C29" s="65" t="s">
        <v>75</v>
      </c>
      <c r="D29" s="65" t="s">
        <v>76</v>
      </c>
      <c r="F29" s="70">
        <v>15</v>
      </c>
      <c r="G29" s="72">
        <v>9.4</v>
      </c>
      <c r="H29" s="70">
        <v>-1E-4</v>
      </c>
      <c r="I29" s="72">
        <v>9.8699999999999992</v>
      </c>
      <c r="J29" s="70">
        <v>-1E-4</v>
      </c>
      <c r="K29" s="72">
        <v>34.270000000000003</v>
      </c>
      <c r="L29" s="71">
        <v>3</v>
      </c>
      <c r="N29" s="70">
        <v>15.2</v>
      </c>
      <c r="O29" s="72">
        <v>9.8000000000000007</v>
      </c>
      <c r="P29" s="70">
        <v>1.6</v>
      </c>
      <c r="Q29" s="72">
        <v>15.2</v>
      </c>
      <c r="R29" s="72">
        <v>10.220000000000001</v>
      </c>
      <c r="S29" s="70">
        <v>-1E-4</v>
      </c>
      <c r="T29" s="72">
        <v>36.82</v>
      </c>
      <c r="V29" s="73">
        <v>71.09</v>
      </c>
      <c r="W29" s="71">
        <v>2</v>
      </c>
    </row>
    <row r="30" spans="1:23" x14ac:dyDescent="0.2">
      <c r="A30" s="64" t="s">
        <v>30</v>
      </c>
      <c r="B30" s="71">
        <v>3</v>
      </c>
      <c r="C30" s="65" t="s">
        <v>77</v>
      </c>
      <c r="D30" s="65" t="s">
        <v>76</v>
      </c>
      <c r="F30" s="70">
        <v>14</v>
      </c>
      <c r="G30" s="72">
        <v>9.4</v>
      </c>
      <c r="H30" s="70">
        <v>-1E-4</v>
      </c>
      <c r="I30" s="72">
        <v>10.91</v>
      </c>
      <c r="J30" s="70">
        <v>-1E-4</v>
      </c>
      <c r="K30" s="72">
        <v>34.31</v>
      </c>
      <c r="L30" s="71">
        <v>2</v>
      </c>
      <c r="N30" s="70">
        <v>14.6</v>
      </c>
      <c r="O30" s="72">
        <v>9.8000000000000007</v>
      </c>
      <c r="P30" s="70">
        <v>1.6</v>
      </c>
      <c r="Q30" s="72">
        <v>14.6</v>
      </c>
      <c r="R30" s="72">
        <v>10.220000000000001</v>
      </c>
      <c r="S30" s="70">
        <v>-1E-4</v>
      </c>
      <c r="T30" s="72">
        <v>36.22</v>
      </c>
      <c r="V30" s="73">
        <v>70.53</v>
      </c>
      <c r="W30" s="71">
        <v>3</v>
      </c>
    </row>
    <row r="31" spans="1:23" x14ac:dyDescent="0.2">
      <c r="A31" s="64" t="s">
        <v>30</v>
      </c>
      <c r="B31" s="71">
        <v>4</v>
      </c>
      <c r="C31" s="65" t="s">
        <v>78</v>
      </c>
      <c r="D31" s="65" t="s">
        <v>71</v>
      </c>
      <c r="F31" s="70">
        <v>13.2</v>
      </c>
      <c r="G31" s="72">
        <v>9.6999999999999993</v>
      </c>
      <c r="H31" s="70">
        <v>-1E-4</v>
      </c>
      <c r="I31" s="72">
        <v>8.57</v>
      </c>
      <c r="J31" s="70">
        <v>-1E-4</v>
      </c>
      <c r="K31" s="72">
        <v>31.47</v>
      </c>
      <c r="L31" s="71">
        <v>4</v>
      </c>
      <c r="N31" s="70">
        <v>13</v>
      </c>
      <c r="O31" s="72">
        <v>9.6999999999999993</v>
      </c>
      <c r="P31" s="70">
        <v>1.6</v>
      </c>
      <c r="Q31" s="72">
        <v>13</v>
      </c>
      <c r="R31" s="72">
        <v>8.9499999999999993</v>
      </c>
      <c r="S31" s="70">
        <v>-1E-4</v>
      </c>
      <c r="T31" s="72">
        <v>33.25</v>
      </c>
      <c r="V31" s="73">
        <v>64.72</v>
      </c>
      <c r="W31" s="71">
        <v>4</v>
      </c>
    </row>
    <row r="32" spans="1:23" x14ac:dyDescent="0.2">
      <c r="B32" s="71"/>
      <c r="F32" s="70"/>
      <c r="G32" s="72"/>
      <c r="H32" s="70"/>
      <c r="I32" s="72"/>
      <c r="J32" s="70"/>
      <c r="K32" s="72"/>
      <c r="L32" s="71"/>
      <c r="N32" s="70"/>
      <c r="O32" s="72"/>
      <c r="P32" s="70"/>
      <c r="Q32" s="72"/>
      <c r="R32" s="72"/>
      <c r="S32" s="70"/>
      <c r="T32" s="72"/>
      <c r="V32" s="73"/>
      <c r="W32" s="71"/>
    </row>
    <row r="33" spans="1:23" x14ac:dyDescent="0.2">
      <c r="A33" s="64" t="s">
        <v>31</v>
      </c>
      <c r="B33" s="71">
        <v>1</v>
      </c>
      <c r="C33" s="65" t="s">
        <v>79</v>
      </c>
      <c r="D33" s="65" t="s">
        <v>80</v>
      </c>
      <c r="F33" s="70">
        <v>14.3</v>
      </c>
      <c r="G33" s="72">
        <v>9.6999999999999993</v>
      </c>
      <c r="H33" s="70">
        <v>-1E-4</v>
      </c>
      <c r="I33" s="72">
        <v>12.94</v>
      </c>
      <c r="J33" s="70">
        <v>-1E-4</v>
      </c>
      <c r="K33" s="72">
        <v>36.94</v>
      </c>
      <c r="L33" s="71">
        <v>1</v>
      </c>
      <c r="N33" s="70">
        <v>13.4</v>
      </c>
      <c r="O33" s="72">
        <v>9.6</v>
      </c>
      <c r="P33" s="70">
        <v>2.2999999999999998</v>
      </c>
      <c r="Q33" s="72">
        <v>13.4</v>
      </c>
      <c r="R33" s="72">
        <v>12.71</v>
      </c>
      <c r="S33" s="70">
        <v>-1E-4</v>
      </c>
      <c r="T33" s="72">
        <v>38.01</v>
      </c>
      <c r="V33" s="73">
        <v>74.95</v>
      </c>
      <c r="W33" s="71">
        <v>1</v>
      </c>
    </row>
    <row r="34" spans="1:23" x14ac:dyDescent="0.2">
      <c r="A34" s="64" t="s">
        <v>31</v>
      </c>
      <c r="B34" s="71">
        <v>2</v>
      </c>
      <c r="C34" s="65" t="s">
        <v>81</v>
      </c>
      <c r="D34" s="65" t="s">
        <v>82</v>
      </c>
      <c r="F34" s="70">
        <v>14.4</v>
      </c>
      <c r="G34" s="72">
        <v>9.8000000000000007</v>
      </c>
      <c r="H34" s="70">
        <v>-1E-4</v>
      </c>
      <c r="I34" s="72">
        <v>11.35</v>
      </c>
      <c r="J34" s="70">
        <v>-1E-4</v>
      </c>
      <c r="K34" s="72">
        <v>35.549999999999997</v>
      </c>
      <c r="L34" s="71">
        <v>4</v>
      </c>
      <c r="N34" s="70">
        <v>13.7</v>
      </c>
      <c r="O34" s="72">
        <v>9.6999999999999993</v>
      </c>
      <c r="P34" s="70">
        <v>2.1</v>
      </c>
      <c r="Q34" s="72">
        <v>13.7</v>
      </c>
      <c r="R34" s="72">
        <v>10.78</v>
      </c>
      <c r="S34" s="70">
        <v>-1E-4</v>
      </c>
      <c r="T34" s="72">
        <v>36.28</v>
      </c>
      <c r="V34" s="73">
        <v>71.83</v>
      </c>
      <c r="W34" s="71">
        <v>2</v>
      </c>
    </row>
    <row r="35" spans="1:23" x14ac:dyDescent="0.2">
      <c r="A35" s="91" t="s">
        <v>31</v>
      </c>
      <c r="B35" s="92">
        <v>3</v>
      </c>
      <c r="C35" s="93" t="s">
        <v>83</v>
      </c>
      <c r="D35" s="93" t="s">
        <v>84</v>
      </c>
      <c r="E35" s="94"/>
      <c r="F35" s="95">
        <v>14.2</v>
      </c>
      <c r="G35" s="96">
        <v>9.8000000000000007</v>
      </c>
      <c r="H35" s="95">
        <v>-1E-4</v>
      </c>
      <c r="I35" s="96">
        <v>11.81</v>
      </c>
      <c r="J35" s="95">
        <v>-1E-4</v>
      </c>
      <c r="K35" s="96">
        <v>35.81</v>
      </c>
      <c r="L35" s="92">
        <v>3</v>
      </c>
      <c r="M35" s="97"/>
      <c r="N35" s="95">
        <v>12.6</v>
      </c>
      <c r="O35" s="96">
        <v>9.5</v>
      </c>
      <c r="P35" s="95">
        <v>2.5</v>
      </c>
      <c r="Q35" s="96">
        <v>12.6</v>
      </c>
      <c r="R35" s="96">
        <v>11.16</v>
      </c>
      <c r="S35" s="95">
        <v>-1E-4</v>
      </c>
      <c r="T35" s="96">
        <v>35.76</v>
      </c>
      <c r="U35" s="97"/>
      <c r="V35" s="98">
        <v>71.569999999999993</v>
      </c>
      <c r="W35" s="92">
        <v>3</v>
      </c>
    </row>
    <row r="36" spans="1:23" x14ac:dyDescent="0.2">
      <c r="A36" s="64" t="s">
        <v>31</v>
      </c>
      <c r="B36" s="71">
        <v>4</v>
      </c>
      <c r="C36" s="65" t="s">
        <v>85</v>
      </c>
      <c r="D36" s="65" t="s">
        <v>82</v>
      </c>
      <c r="F36" s="70">
        <v>14.4</v>
      </c>
      <c r="G36" s="72">
        <v>9.4</v>
      </c>
      <c r="H36" s="70">
        <v>-1E-4</v>
      </c>
      <c r="I36" s="72">
        <v>12.55</v>
      </c>
      <c r="J36" s="70">
        <v>-1E-4</v>
      </c>
      <c r="K36" s="72">
        <v>36.35</v>
      </c>
      <c r="L36" s="71">
        <v>2</v>
      </c>
      <c r="N36" s="70">
        <v>10.9</v>
      </c>
      <c r="O36" s="72">
        <v>8</v>
      </c>
      <c r="P36" s="70">
        <v>2.4</v>
      </c>
      <c r="Q36" s="72">
        <v>10.9</v>
      </c>
      <c r="R36" s="72">
        <v>10.35</v>
      </c>
      <c r="S36" s="70">
        <v>-1E-4</v>
      </c>
      <c r="T36" s="72">
        <v>31.65</v>
      </c>
      <c r="V36" s="73">
        <v>68</v>
      </c>
      <c r="W36" s="71">
        <v>4</v>
      </c>
    </row>
    <row r="37" spans="1:23" x14ac:dyDescent="0.2">
      <c r="A37" s="64" t="s">
        <v>31</v>
      </c>
      <c r="B37" s="71">
        <v>5</v>
      </c>
      <c r="C37" s="65" t="s">
        <v>86</v>
      </c>
      <c r="D37" s="65" t="s">
        <v>80</v>
      </c>
      <c r="F37" s="70">
        <v>13.3</v>
      </c>
      <c r="G37" s="72">
        <v>9.4</v>
      </c>
      <c r="H37" s="70">
        <v>-1E-4</v>
      </c>
      <c r="I37" s="72">
        <v>10.61</v>
      </c>
      <c r="J37" s="70">
        <v>-1E-4</v>
      </c>
      <c r="K37" s="72">
        <v>33.31</v>
      </c>
      <c r="L37" s="71">
        <v>5</v>
      </c>
      <c r="N37" s="70">
        <v>11.6</v>
      </c>
      <c r="O37" s="72">
        <v>9.3000000000000007</v>
      </c>
      <c r="P37" s="70">
        <v>1.8</v>
      </c>
      <c r="Q37" s="72">
        <v>11.6</v>
      </c>
      <c r="R37" s="72">
        <v>10.5</v>
      </c>
      <c r="S37" s="70">
        <v>-1E-4</v>
      </c>
      <c r="T37" s="72">
        <v>33.200000000000003</v>
      </c>
      <c r="V37" s="73">
        <v>66.510000000000005</v>
      </c>
      <c r="W37" s="71">
        <v>5</v>
      </c>
    </row>
    <row r="38" spans="1:23" x14ac:dyDescent="0.2">
      <c r="B38" s="71"/>
      <c r="F38" s="70"/>
      <c r="G38" s="72"/>
      <c r="H38" s="70"/>
      <c r="I38" s="72"/>
      <c r="J38" s="70"/>
      <c r="K38" s="72"/>
      <c r="L38" s="71"/>
      <c r="N38" s="70"/>
      <c r="O38" s="72"/>
      <c r="P38" s="70"/>
      <c r="Q38" s="72"/>
      <c r="R38" s="72"/>
      <c r="S38" s="70"/>
      <c r="T38" s="72"/>
      <c r="V38" s="73"/>
      <c r="W38" s="71"/>
    </row>
    <row r="39" spans="1:23" x14ac:dyDescent="0.2">
      <c r="A39" s="64" t="s">
        <v>32</v>
      </c>
      <c r="B39" s="71">
        <v>1</v>
      </c>
      <c r="C39" s="65" t="s">
        <v>87</v>
      </c>
      <c r="D39" s="65" t="s">
        <v>88</v>
      </c>
      <c r="F39" s="70">
        <v>15.7</v>
      </c>
      <c r="G39" s="72">
        <v>9.8000000000000007</v>
      </c>
      <c r="H39" s="70">
        <v>-1E-4</v>
      </c>
      <c r="I39" s="72">
        <v>9.18</v>
      </c>
      <c r="J39" s="70">
        <v>-1E-4</v>
      </c>
      <c r="K39" s="72">
        <v>34.68</v>
      </c>
      <c r="L39" s="71">
        <v>2</v>
      </c>
      <c r="N39" s="70">
        <v>15.9</v>
      </c>
      <c r="O39" s="72">
        <v>9.8000000000000007</v>
      </c>
      <c r="P39" s="70">
        <v>1.6</v>
      </c>
      <c r="Q39" s="72">
        <v>15.9</v>
      </c>
      <c r="R39" s="72">
        <v>9.1300000000000008</v>
      </c>
      <c r="S39" s="70">
        <v>-1E-4</v>
      </c>
      <c r="T39" s="72">
        <v>36.43</v>
      </c>
      <c r="V39" s="73">
        <v>71.11</v>
      </c>
      <c r="W39" s="71">
        <v>1</v>
      </c>
    </row>
    <row r="40" spans="1:23" x14ac:dyDescent="0.2">
      <c r="A40" s="64" t="s">
        <v>32</v>
      </c>
      <c r="B40" s="71">
        <v>2</v>
      </c>
      <c r="C40" s="65" t="s">
        <v>89</v>
      </c>
      <c r="D40" s="65" t="s">
        <v>90</v>
      </c>
      <c r="F40" s="70">
        <v>15.52</v>
      </c>
      <c r="G40" s="72">
        <v>9.8000000000000007</v>
      </c>
      <c r="H40" s="70">
        <v>-1E-4</v>
      </c>
      <c r="I40" s="72">
        <v>9.84</v>
      </c>
      <c r="J40" s="70">
        <v>-1E-4</v>
      </c>
      <c r="K40" s="72">
        <v>35.159999999999997</v>
      </c>
      <c r="L40" s="71">
        <v>1</v>
      </c>
      <c r="N40" s="70">
        <v>14</v>
      </c>
      <c r="O40" s="72">
        <v>9.4</v>
      </c>
      <c r="P40" s="70">
        <v>3</v>
      </c>
      <c r="Q40" s="72">
        <v>14</v>
      </c>
      <c r="R40" s="72">
        <v>9.4</v>
      </c>
      <c r="S40" s="70">
        <v>-1E-4</v>
      </c>
      <c r="T40" s="72">
        <v>35.799999999999997</v>
      </c>
      <c r="V40" s="73">
        <v>70.959999999999994</v>
      </c>
      <c r="W40" s="71">
        <v>2</v>
      </c>
    </row>
    <row r="41" spans="1:23" x14ac:dyDescent="0.2">
      <c r="A41" s="64" t="s">
        <v>32</v>
      </c>
      <c r="B41" s="71">
        <v>3</v>
      </c>
      <c r="C41" s="65" t="s">
        <v>91</v>
      </c>
      <c r="D41" s="65" t="s">
        <v>80</v>
      </c>
      <c r="F41" s="70">
        <v>14.56</v>
      </c>
      <c r="G41" s="72">
        <v>9.6</v>
      </c>
      <c r="H41" s="70">
        <v>-1E-4</v>
      </c>
      <c r="I41" s="72">
        <v>10.130000000000001</v>
      </c>
      <c r="J41" s="70">
        <v>-1E-4</v>
      </c>
      <c r="K41" s="72">
        <v>34.29</v>
      </c>
      <c r="L41" s="71">
        <v>3</v>
      </c>
      <c r="N41" s="70">
        <v>15.1</v>
      </c>
      <c r="O41" s="72">
        <v>9.8000000000000007</v>
      </c>
      <c r="P41" s="70">
        <v>1.6</v>
      </c>
      <c r="Q41" s="72">
        <v>15.1</v>
      </c>
      <c r="R41" s="72">
        <v>10.119999999999999</v>
      </c>
      <c r="S41" s="70">
        <v>-1E-4</v>
      </c>
      <c r="T41" s="72">
        <v>36.619999999999997</v>
      </c>
      <c r="V41" s="73">
        <v>70.91</v>
      </c>
      <c r="W41" s="71">
        <v>3</v>
      </c>
    </row>
    <row r="42" spans="1:23" x14ac:dyDescent="0.2">
      <c r="B42" s="71"/>
      <c r="F42" s="70"/>
      <c r="G42" s="72"/>
      <c r="H42" s="70"/>
      <c r="I42" s="72"/>
      <c r="J42" s="70"/>
      <c r="K42" s="72"/>
      <c r="L42" s="71"/>
      <c r="N42" s="70"/>
      <c r="O42" s="72"/>
      <c r="P42" s="70"/>
      <c r="Q42" s="72"/>
      <c r="R42" s="72"/>
      <c r="S42" s="70"/>
      <c r="T42" s="72"/>
      <c r="V42" s="73"/>
      <c r="W42" s="71"/>
    </row>
    <row r="43" spans="1:23" x14ac:dyDescent="0.2">
      <c r="A43" s="64" t="s">
        <v>33</v>
      </c>
      <c r="B43" s="71">
        <v>1</v>
      </c>
      <c r="C43" s="65" t="s">
        <v>92</v>
      </c>
      <c r="D43" s="65" t="s">
        <v>93</v>
      </c>
      <c r="F43" s="70">
        <v>15.9</v>
      </c>
      <c r="G43" s="72">
        <v>9.1999999999999993</v>
      </c>
      <c r="H43" s="70">
        <v>-1E-4</v>
      </c>
      <c r="I43" s="72">
        <v>10.99</v>
      </c>
      <c r="J43" s="70">
        <v>-1E-4</v>
      </c>
      <c r="K43" s="72">
        <v>36.090000000000003</v>
      </c>
      <c r="L43" s="71">
        <v>4</v>
      </c>
      <c r="N43" s="70">
        <v>16.3</v>
      </c>
      <c r="O43" s="72">
        <v>10</v>
      </c>
      <c r="P43" s="70">
        <v>3</v>
      </c>
      <c r="Q43" s="72">
        <v>16.3</v>
      </c>
      <c r="R43" s="72">
        <v>11.25</v>
      </c>
      <c r="S43" s="70">
        <v>-1E-4</v>
      </c>
      <c r="T43" s="72">
        <v>40.549999999999997</v>
      </c>
      <c r="V43" s="73">
        <v>76.64</v>
      </c>
      <c r="W43" s="71">
        <v>1</v>
      </c>
    </row>
    <row r="44" spans="1:23" x14ac:dyDescent="0.2">
      <c r="A44" s="64" t="s">
        <v>33</v>
      </c>
      <c r="B44" s="71">
        <v>2</v>
      </c>
      <c r="C44" s="65" t="s">
        <v>94</v>
      </c>
      <c r="D44" s="65" t="s">
        <v>90</v>
      </c>
      <c r="F44" s="70">
        <v>16.2</v>
      </c>
      <c r="G44" s="72">
        <v>9.8000000000000007</v>
      </c>
      <c r="H44" s="70">
        <v>-1E-4</v>
      </c>
      <c r="I44" s="72">
        <v>10.91</v>
      </c>
      <c r="J44" s="70">
        <v>-1E-4</v>
      </c>
      <c r="K44" s="72">
        <v>36.909999999999997</v>
      </c>
      <c r="L44" s="71">
        <v>1</v>
      </c>
      <c r="N44" s="70">
        <v>14.8</v>
      </c>
      <c r="O44" s="72">
        <v>9.6</v>
      </c>
      <c r="P44" s="70">
        <v>4.0999999999999996</v>
      </c>
      <c r="Q44" s="72">
        <v>14.8</v>
      </c>
      <c r="R44" s="72">
        <v>10.98</v>
      </c>
      <c r="S44" s="70">
        <v>-1E-4</v>
      </c>
      <c r="T44" s="72">
        <v>39.479999999999997</v>
      </c>
      <c r="V44" s="73">
        <v>76.39</v>
      </c>
      <c r="W44" s="71">
        <v>2</v>
      </c>
    </row>
    <row r="45" spans="1:23" x14ac:dyDescent="0.2">
      <c r="A45" s="91" t="s">
        <v>33</v>
      </c>
      <c r="B45" s="92">
        <v>3</v>
      </c>
      <c r="C45" s="93" t="s">
        <v>95</v>
      </c>
      <c r="D45" s="93" t="s">
        <v>84</v>
      </c>
      <c r="E45" s="94"/>
      <c r="F45" s="95">
        <v>16</v>
      </c>
      <c r="G45" s="96">
        <v>9.8000000000000007</v>
      </c>
      <c r="H45" s="95">
        <v>-1E-4</v>
      </c>
      <c r="I45" s="96">
        <v>10.81</v>
      </c>
      <c r="J45" s="95">
        <v>-1E-4</v>
      </c>
      <c r="K45" s="96">
        <v>36.61</v>
      </c>
      <c r="L45" s="92">
        <v>2</v>
      </c>
      <c r="M45" s="97"/>
      <c r="N45" s="95">
        <v>14.6</v>
      </c>
      <c r="O45" s="96">
        <v>9.6</v>
      </c>
      <c r="P45" s="95">
        <v>3.5</v>
      </c>
      <c r="Q45" s="96">
        <v>14.6</v>
      </c>
      <c r="R45" s="96">
        <v>11.39</v>
      </c>
      <c r="S45" s="95">
        <v>-1E-4</v>
      </c>
      <c r="T45" s="96">
        <v>39.090000000000003</v>
      </c>
      <c r="U45" s="97"/>
      <c r="V45" s="98">
        <v>75.7</v>
      </c>
      <c r="W45" s="92">
        <v>3</v>
      </c>
    </row>
    <row r="46" spans="1:23" x14ac:dyDescent="0.2">
      <c r="A46" s="64" t="s">
        <v>33</v>
      </c>
      <c r="B46" s="71">
        <v>4</v>
      </c>
      <c r="C46" s="65" t="s">
        <v>96</v>
      </c>
      <c r="D46" s="65" t="s">
        <v>82</v>
      </c>
      <c r="F46" s="70">
        <v>15.6</v>
      </c>
      <c r="G46" s="72">
        <v>10</v>
      </c>
      <c r="H46" s="70">
        <v>-1E-4</v>
      </c>
      <c r="I46" s="72">
        <v>10.78</v>
      </c>
      <c r="J46" s="70">
        <v>-1E-4</v>
      </c>
      <c r="K46" s="72">
        <v>36.380000000000003</v>
      </c>
      <c r="L46" s="71">
        <v>3</v>
      </c>
      <c r="N46" s="70">
        <v>15.8</v>
      </c>
      <c r="O46" s="72">
        <v>9.8000000000000007</v>
      </c>
      <c r="P46" s="70">
        <v>1.7</v>
      </c>
      <c r="Q46" s="72">
        <v>15.8</v>
      </c>
      <c r="R46" s="72">
        <v>10.79</v>
      </c>
      <c r="S46" s="70">
        <v>-1E-4</v>
      </c>
      <c r="T46" s="72">
        <v>38.090000000000003</v>
      </c>
      <c r="V46" s="73">
        <v>74.47</v>
      </c>
      <c r="W46" s="71">
        <v>4</v>
      </c>
    </row>
    <row r="47" spans="1:23" x14ac:dyDescent="0.2">
      <c r="A47" s="64" t="s">
        <v>33</v>
      </c>
      <c r="B47" s="71">
        <v>5</v>
      </c>
      <c r="C47" s="65" t="s">
        <v>97</v>
      </c>
      <c r="D47" s="65" t="s">
        <v>80</v>
      </c>
      <c r="F47" s="70">
        <v>14.9</v>
      </c>
      <c r="G47" s="72">
        <v>9.6999999999999993</v>
      </c>
      <c r="H47" s="70">
        <v>-1E-4</v>
      </c>
      <c r="I47" s="72">
        <v>11.17</v>
      </c>
      <c r="J47" s="70">
        <v>-1E-4</v>
      </c>
      <c r="K47" s="72">
        <v>35.770000000000003</v>
      </c>
      <c r="L47" s="71">
        <v>6</v>
      </c>
      <c r="N47" s="70">
        <v>15.5</v>
      </c>
      <c r="O47" s="72">
        <v>9.6</v>
      </c>
      <c r="P47" s="70">
        <v>1.9</v>
      </c>
      <c r="Q47" s="72">
        <v>15.5</v>
      </c>
      <c r="R47" s="72">
        <v>10.98</v>
      </c>
      <c r="S47" s="70">
        <v>-1E-4</v>
      </c>
      <c r="T47" s="72">
        <v>37.979999999999997</v>
      </c>
      <c r="V47" s="73">
        <v>73.75</v>
      </c>
      <c r="W47" s="71">
        <v>5</v>
      </c>
    </row>
    <row r="48" spans="1:23" x14ac:dyDescent="0.2">
      <c r="A48" s="64" t="s">
        <v>33</v>
      </c>
      <c r="B48" s="71">
        <v>6</v>
      </c>
      <c r="C48" s="65" t="s">
        <v>98</v>
      </c>
      <c r="D48" s="65" t="s">
        <v>62</v>
      </c>
      <c r="F48" s="70">
        <v>14.7</v>
      </c>
      <c r="G48" s="72">
        <v>9.8000000000000007</v>
      </c>
      <c r="H48" s="70">
        <v>-1E-4</v>
      </c>
      <c r="I48" s="72">
        <v>11.35</v>
      </c>
      <c r="J48" s="70">
        <v>-1E-4</v>
      </c>
      <c r="K48" s="72">
        <v>35.85</v>
      </c>
      <c r="L48" s="71">
        <v>5</v>
      </c>
      <c r="N48" s="70">
        <v>13.7</v>
      </c>
      <c r="O48" s="72">
        <v>9.6</v>
      </c>
      <c r="P48" s="70">
        <v>3</v>
      </c>
      <c r="Q48" s="72">
        <v>13.7</v>
      </c>
      <c r="R48" s="72">
        <v>11.17</v>
      </c>
      <c r="S48" s="70">
        <v>-1E-4</v>
      </c>
      <c r="T48" s="72">
        <v>37.47</v>
      </c>
      <c r="V48" s="73">
        <v>73.319999999999993</v>
      </c>
      <c r="W48" s="71">
        <v>6</v>
      </c>
    </row>
    <row r="49" spans="1:23" x14ac:dyDescent="0.2">
      <c r="A49" s="64" t="s">
        <v>33</v>
      </c>
      <c r="B49" s="71">
        <v>7</v>
      </c>
      <c r="C49" s="65" t="s">
        <v>99</v>
      </c>
      <c r="D49" s="65" t="s">
        <v>67</v>
      </c>
      <c r="F49" s="70">
        <v>13.8</v>
      </c>
      <c r="G49" s="72">
        <v>9.6999999999999993</v>
      </c>
      <c r="H49" s="70">
        <v>-1E-4</v>
      </c>
      <c r="I49" s="72">
        <v>10.210000000000001</v>
      </c>
      <c r="J49" s="70">
        <v>-1E-4</v>
      </c>
      <c r="K49" s="72">
        <v>33.71</v>
      </c>
      <c r="L49" s="71">
        <v>12</v>
      </c>
      <c r="N49" s="70">
        <v>14</v>
      </c>
      <c r="O49" s="72">
        <v>9.8000000000000007</v>
      </c>
      <c r="P49" s="70">
        <v>3</v>
      </c>
      <c r="Q49" s="72">
        <v>14</v>
      </c>
      <c r="R49" s="72">
        <v>10.59</v>
      </c>
      <c r="S49" s="70">
        <v>-1E-4</v>
      </c>
      <c r="T49" s="72">
        <v>37.39</v>
      </c>
      <c r="V49" s="73">
        <v>71.099999999999994</v>
      </c>
      <c r="W49" s="71">
        <v>7</v>
      </c>
    </row>
    <row r="50" spans="1:23" x14ac:dyDescent="0.2">
      <c r="A50" s="64" t="s">
        <v>33</v>
      </c>
      <c r="B50" s="71">
        <v>8</v>
      </c>
      <c r="C50" s="65" t="s">
        <v>100</v>
      </c>
      <c r="D50" s="65" t="s">
        <v>76</v>
      </c>
      <c r="F50" s="70">
        <v>15.4</v>
      </c>
      <c r="G50" s="72">
        <v>9.8000000000000007</v>
      </c>
      <c r="H50" s="70">
        <v>-1E-4</v>
      </c>
      <c r="I50" s="72">
        <v>9.7100000000000009</v>
      </c>
      <c r="J50" s="70">
        <v>-1E-4</v>
      </c>
      <c r="K50" s="72">
        <v>34.909999999999997</v>
      </c>
      <c r="L50" s="71">
        <v>7</v>
      </c>
      <c r="N50" s="70">
        <v>14.9</v>
      </c>
      <c r="O50" s="72">
        <v>9.9</v>
      </c>
      <c r="P50" s="70">
        <v>1.6</v>
      </c>
      <c r="Q50" s="72">
        <v>14.9</v>
      </c>
      <c r="R50" s="72">
        <v>9.57</v>
      </c>
      <c r="S50" s="70">
        <v>-1E-4</v>
      </c>
      <c r="T50" s="72">
        <v>35.97</v>
      </c>
      <c r="V50" s="73">
        <v>70.88</v>
      </c>
      <c r="W50" s="71">
        <v>8</v>
      </c>
    </row>
    <row r="51" spans="1:23" x14ac:dyDescent="0.2">
      <c r="A51" s="91" t="s">
        <v>33</v>
      </c>
      <c r="B51" s="92">
        <v>9</v>
      </c>
      <c r="C51" s="93" t="s">
        <v>101</v>
      </c>
      <c r="D51" s="93" t="s">
        <v>84</v>
      </c>
      <c r="E51" s="94"/>
      <c r="F51" s="95">
        <v>14.1</v>
      </c>
      <c r="G51" s="96">
        <v>9.8000000000000007</v>
      </c>
      <c r="H51" s="95">
        <v>-1E-4</v>
      </c>
      <c r="I51" s="96">
        <v>9.99</v>
      </c>
      <c r="J51" s="95">
        <v>-1E-4</v>
      </c>
      <c r="K51" s="96">
        <v>33.89</v>
      </c>
      <c r="L51" s="92">
        <v>11</v>
      </c>
      <c r="M51" s="97"/>
      <c r="N51" s="95">
        <v>13.9</v>
      </c>
      <c r="O51" s="96">
        <v>9.9</v>
      </c>
      <c r="P51" s="95">
        <v>1.6</v>
      </c>
      <c r="Q51" s="96">
        <v>13.9</v>
      </c>
      <c r="R51" s="96">
        <v>9.74</v>
      </c>
      <c r="S51" s="95">
        <v>-1E-4</v>
      </c>
      <c r="T51" s="96">
        <v>35.14</v>
      </c>
      <c r="U51" s="97"/>
      <c r="V51" s="98">
        <v>69.03</v>
      </c>
      <c r="W51" s="92">
        <v>9</v>
      </c>
    </row>
    <row r="52" spans="1:23" x14ac:dyDescent="0.2">
      <c r="A52" s="64" t="s">
        <v>33</v>
      </c>
      <c r="B52" s="71">
        <v>10</v>
      </c>
      <c r="C52" s="65" t="s">
        <v>102</v>
      </c>
      <c r="D52" s="65" t="s">
        <v>73</v>
      </c>
      <c r="F52" s="70">
        <v>14.6</v>
      </c>
      <c r="G52" s="72">
        <v>9.6999999999999993</v>
      </c>
      <c r="H52" s="70">
        <v>-1E-4</v>
      </c>
      <c r="I52" s="72">
        <v>9.61</v>
      </c>
      <c r="J52" s="70">
        <v>-1E-4</v>
      </c>
      <c r="K52" s="72">
        <v>33.909999999999997</v>
      </c>
      <c r="L52" s="71">
        <v>10</v>
      </c>
      <c r="N52" s="70">
        <v>14.7</v>
      </c>
      <c r="O52" s="72">
        <v>9.3000000000000007</v>
      </c>
      <c r="P52" s="70">
        <v>1.6</v>
      </c>
      <c r="Q52" s="72">
        <v>14.7</v>
      </c>
      <c r="R52" s="72">
        <v>9.3699999999999992</v>
      </c>
      <c r="S52" s="70">
        <v>-1E-4</v>
      </c>
      <c r="T52" s="72">
        <v>34.97</v>
      </c>
      <c r="V52" s="73">
        <v>68.88</v>
      </c>
      <c r="W52" s="71">
        <v>10</v>
      </c>
    </row>
    <row r="53" spans="1:23" x14ac:dyDescent="0.2">
      <c r="A53" s="64" t="s">
        <v>33</v>
      </c>
      <c r="B53" s="71">
        <v>11</v>
      </c>
      <c r="C53" s="65" t="s">
        <v>103</v>
      </c>
      <c r="D53" s="65" t="s">
        <v>93</v>
      </c>
      <c r="F53" s="70">
        <v>14.6</v>
      </c>
      <c r="G53" s="72">
        <v>9.6999999999999993</v>
      </c>
      <c r="H53" s="70">
        <v>-1E-4</v>
      </c>
      <c r="I53" s="72">
        <v>9.7200000000000006</v>
      </c>
      <c r="J53" s="70">
        <v>-1E-4</v>
      </c>
      <c r="K53" s="72">
        <v>34.020000000000003</v>
      </c>
      <c r="L53" s="71">
        <v>9</v>
      </c>
      <c r="N53" s="70">
        <v>14</v>
      </c>
      <c r="O53" s="72">
        <v>9.6999999999999993</v>
      </c>
      <c r="P53" s="70">
        <v>1.7</v>
      </c>
      <c r="Q53" s="72">
        <v>14</v>
      </c>
      <c r="R53" s="72">
        <v>9.41</v>
      </c>
      <c r="S53" s="70">
        <v>-1E-4</v>
      </c>
      <c r="T53" s="72">
        <v>34.81</v>
      </c>
      <c r="V53" s="73">
        <v>68.83</v>
      </c>
      <c r="W53" s="71">
        <v>11</v>
      </c>
    </row>
    <row r="54" spans="1:23" x14ac:dyDescent="0.2">
      <c r="A54" s="91" t="s">
        <v>33</v>
      </c>
      <c r="B54" s="92">
        <v>12</v>
      </c>
      <c r="C54" s="93" t="s">
        <v>104</v>
      </c>
      <c r="D54" s="93" t="s">
        <v>84</v>
      </c>
      <c r="E54" s="94"/>
      <c r="F54" s="95">
        <v>13.4</v>
      </c>
      <c r="G54" s="96">
        <v>9.6999999999999993</v>
      </c>
      <c r="H54" s="95">
        <v>-1E-4</v>
      </c>
      <c r="I54" s="96">
        <v>8.1300000000000008</v>
      </c>
      <c r="J54" s="95">
        <v>-1E-4</v>
      </c>
      <c r="K54" s="96">
        <v>31.23</v>
      </c>
      <c r="L54" s="92">
        <v>13</v>
      </c>
      <c r="M54" s="97"/>
      <c r="N54" s="95">
        <v>13</v>
      </c>
      <c r="O54" s="96">
        <v>9.6999999999999993</v>
      </c>
      <c r="P54" s="95">
        <v>1.9</v>
      </c>
      <c r="Q54" s="96">
        <v>13</v>
      </c>
      <c r="R54" s="96">
        <v>8.25</v>
      </c>
      <c r="S54" s="95">
        <v>-1E-4</v>
      </c>
      <c r="T54" s="96">
        <v>32.85</v>
      </c>
      <c r="U54" s="97"/>
      <c r="V54" s="98">
        <v>64.08</v>
      </c>
      <c r="W54" s="92">
        <v>12</v>
      </c>
    </row>
    <row r="55" spans="1:23" x14ac:dyDescent="0.2">
      <c r="A55" s="64" t="s">
        <v>33</v>
      </c>
      <c r="B55" s="71">
        <v>13</v>
      </c>
      <c r="C55" s="65" t="s">
        <v>105</v>
      </c>
      <c r="D55" s="65" t="s">
        <v>80</v>
      </c>
      <c r="F55" s="70">
        <v>10.5</v>
      </c>
      <c r="G55" s="72">
        <v>6</v>
      </c>
      <c r="H55" s="70">
        <v>-1E-4</v>
      </c>
      <c r="I55" s="72">
        <v>8.68</v>
      </c>
      <c r="J55" s="70">
        <v>-1E-4</v>
      </c>
      <c r="K55" s="72">
        <v>25.18</v>
      </c>
      <c r="L55" s="71">
        <v>16</v>
      </c>
      <c r="N55" s="70">
        <v>15.1</v>
      </c>
      <c r="O55" s="72">
        <v>8.9</v>
      </c>
      <c r="P55" s="70">
        <v>3</v>
      </c>
      <c r="Q55" s="72">
        <v>15.1</v>
      </c>
      <c r="R55" s="72">
        <v>11.87</v>
      </c>
      <c r="S55" s="70">
        <v>-1E-4</v>
      </c>
      <c r="T55" s="72">
        <v>38.869999999999997</v>
      </c>
      <c r="V55" s="73">
        <v>64.05</v>
      </c>
      <c r="W55" s="71">
        <v>13</v>
      </c>
    </row>
    <row r="56" spans="1:23" x14ac:dyDescent="0.2">
      <c r="A56" s="64" t="s">
        <v>33</v>
      </c>
      <c r="B56" s="71">
        <v>14</v>
      </c>
      <c r="C56" s="65" t="s">
        <v>106</v>
      </c>
      <c r="D56" s="65" t="s">
        <v>67</v>
      </c>
      <c r="F56" s="70">
        <v>12.4</v>
      </c>
      <c r="G56" s="72">
        <v>7.8</v>
      </c>
      <c r="H56" s="70">
        <v>-1E-4</v>
      </c>
      <c r="I56" s="72">
        <v>8.26</v>
      </c>
      <c r="J56" s="70">
        <v>-1E-4</v>
      </c>
      <c r="K56" s="72">
        <v>28.46</v>
      </c>
      <c r="L56" s="71">
        <v>14</v>
      </c>
      <c r="N56" s="70">
        <v>13.3</v>
      </c>
      <c r="O56" s="72">
        <v>9.8000000000000007</v>
      </c>
      <c r="P56" s="70">
        <v>1.6</v>
      </c>
      <c r="Q56" s="72">
        <v>13.3</v>
      </c>
      <c r="R56" s="72">
        <v>9.7799999999999994</v>
      </c>
      <c r="S56" s="70">
        <v>-1E-4</v>
      </c>
      <c r="T56" s="72">
        <v>34.479999999999997</v>
      </c>
      <c r="V56" s="73">
        <v>62.94</v>
      </c>
      <c r="W56" s="71">
        <v>14</v>
      </c>
    </row>
    <row r="57" spans="1:23" x14ac:dyDescent="0.2">
      <c r="A57" s="64" t="s">
        <v>33</v>
      </c>
      <c r="B57" s="71">
        <v>15</v>
      </c>
      <c r="C57" s="65" t="s">
        <v>107</v>
      </c>
      <c r="D57" s="65" t="s">
        <v>60</v>
      </c>
      <c r="F57" s="70">
        <v>10.6</v>
      </c>
      <c r="G57" s="72">
        <v>7</v>
      </c>
      <c r="H57" s="70">
        <v>-1E-4</v>
      </c>
      <c r="I57" s="72">
        <v>8.16</v>
      </c>
      <c r="J57" s="70">
        <v>-1E-4</v>
      </c>
      <c r="K57" s="72">
        <v>25.76</v>
      </c>
      <c r="L57" s="71">
        <v>15</v>
      </c>
      <c r="N57" s="70">
        <v>14.2</v>
      </c>
      <c r="O57" s="72">
        <v>8.6999999999999993</v>
      </c>
      <c r="P57" s="70">
        <v>3</v>
      </c>
      <c r="Q57" s="72">
        <v>14.2</v>
      </c>
      <c r="R57" s="72">
        <v>11.17</v>
      </c>
      <c r="S57" s="70">
        <v>-1E-4</v>
      </c>
      <c r="T57" s="72">
        <v>37.07</v>
      </c>
      <c r="V57" s="73">
        <v>62.83</v>
      </c>
      <c r="W57" s="71">
        <v>15</v>
      </c>
    </row>
    <row r="58" spans="1:23" x14ac:dyDescent="0.2">
      <c r="A58" s="64" t="s">
        <v>33</v>
      </c>
      <c r="B58" s="71">
        <v>16</v>
      </c>
      <c r="C58" s="65" t="s">
        <v>108</v>
      </c>
      <c r="D58" s="65" t="s">
        <v>60</v>
      </c>
      <c r="F58" s="70">
        <v>14.9</v>
      </c>
      <c r="G58" s="72">
        <v>9.4</v>
      </c>
      <c r="H58" s="70">
        <v>-1E-4</v>
      </c>
      <c r="I58" s="72">
        <v>10.57</v>
      </c>
      <c r="J58" s="70">
        <v>-1E-4</v>
      </c>
      <c r="K58" s="72">
        <v>34.869999999999997</v>
      </c>
      <c r="L58" s="71">
        <v>8</v>
      </c>
      <c r="N58" s="70">
        <v>6.3</v>
      </c>
      <c r="O58" s="72">
        <v>3.3</v>
      </c>
      <c r="P58" s="70">
        <v>0.7</v>
      </c>
      <c r="Q58" s="72">
        <v>6.3</v>
      </c>
      <c r="R58" s="72">
        <v>4.49</v>
      </c>
      <c r="S58" s="70">
        <v>-1E-4</v>
      </c>
      <c r="T58" s="72">
        <v>14.79</v>
      </c>
      <c r="V58" s="73">
        <v>49.66</v>
      </c>
      <c r="W58" s="71">
        <v>16</v>
      </c>
    </row>
    <row r="59" spans="1:23" x14ac:dyDescent="0.2">
      <c r="B59" s="71"/>
      <c r="F59" s="70"/>
      <c r="G59" s="72"/>
      <c r="H59" s="70"/>
      <c r="I59" s="72"/>
      <c r="J59" s="70"/>
      <c r="K59" s="72"/>
      <c r="L59" s="71"/>
      <c r="N59" s="70"/>
      <c r="O59" s="72"/>
      <c r="P59" s="70"/>
      <c r="Q59" s="72"/>
      <c r="R59" s="72"/>
      <c r="S59" s="70"/>
      <c r="T59" s="72"/>
      <c r="V59" s="73"/>
      <c r="W59" s="71"/>
    </row>
    <row r="60" spans="1:23" x14ac:dyDescent="0.2">
      <c r="A60" s="64" t="s">
        <v>34</v>
      </c>
      <c r="B60" s="71">
        <v>1</v>
      </c>
      <c r="C60" s="65" t="s">
        <v>109</v>
      </c>
      <c r="D60" s="65" t="s">
        <v>80</v>
      </c>
      <c r="F60" s="70">
        <v>15.7</v>
      </c>
      <c r="G60" s="72">
        <v>9.6999999999999993</v>
      </c>
      <c r="H60" s="70">
        <v>-1E-4</v>
      </c>
      <c r="I60" s="72">
        <v>12.97</v>
      </c>
      <c r="J60" s="70">
        <v>-1E-4</v>
      </c>
      <c r="K60" s="72">
        <v>38.369999999999997</v>
      </c>
      <c r="L60" s="71">
        <v>3</v>
      </c>
      <c r="N60" s="70">
        <v>15.7</v>
      </c>
      <c r="O60" s="72">
        <v>9.6999999999999993</v>
      </c>
      <c r="P60" s="70">
        <v>3.6</v>
      </c>
      <c r="Q60" s="72">
        <v>15.7</v>
      </c>
      <c r="R60" s="72">
        <v>12.26</v>
      </c>
      <c r="S60" s="70">
        <v>-1E-4</v>
      </c>
      <c r="T60" s="72">
        <v>41.26</v>
      </c>
      <c r="V60" s="73">
        <v>79.63</v>
      </c>
      <c r="W60" s="71">
        <v>1</v>
      </c>
    </row>
    <row r="61" spans="1:23" x14ac:dyDescent="0.2">
      <c r="A61" s="64" t="s">
        <v>34</v>
      </c>
      <c r="B61" s="71">
        <v>2</v>
      </c>
      <c r="C61" s="65" t="s">
        <v>110</v>
      </c>
      <c r="D61" s="65" t="s">
        <v>111</v>
      </c>
      <c r="F61" s="70">
        <v>16.600000000000001</v>
      </c>
      <c r="G61" s="72">
        <v>9.6999999999999993</v>
      </c>
      <c r="H61" s="70">
        <v>-1E-4</v>
      </c>
      <c r="I61" s="72">
        <v>12.12</v>
      </c>
      <c r="J61" s="70">
        <v>-1E-4</v>
      </c>
      <c r="K61" s="72">
        <v>38.42</v>
      </c>
      <c r="L61" s="71">
        <v>2</v>
      </c>
      <c r="N61" s="70">
        <v>16</v>
      </c>
      <c r="O61" s="72">
        <v>9.8000000000000007</v>
      </c>
      <c r="P61" s="70">
        <v>3.1</v>
      </c>
      <c r="Q61" s="72">
        <v>16</v>
      </c>
      <c r="R61" s="72">
        <v>11.39</v>
      </c>
      <c r="S61" s="70">
        <v>-1E-4</v>
      </c>
      <c r="T61" s="72">
        <v>40.29</v>
      </c>
      <c r="V61" s="73">
        <v>78.709999999999994</v>
      </c>
      <c r="W61" s="71">
        <v>2</v>
      </c>
    </row>
    <row r="62" spans="1:23" x14ac:dyDescent="0.2">
      <c r="A62" s="64" t="s">
        <v>34</v>
      </c>
      <c r="B62" s="71">
        <v>3</v>
      </c>
      <c r="C62" s="65" t="s">
        <v>112</v>
      </c>
      <c r="D62" s="65" t="s">
        <v>93</v>
      </c>
      <c r="F62" s="70">
        <v>15.8</v>
      </c>
      <c r="G62" s="72">
        <v>9.8000000000000007</v>
      </c>
      <c r="H62" s="70">
        <v>-1E-4</v>
      </c>
      <c r="I62" s="72">
        <v>13.02</v>
      </c>
      <c r="J62" s="70">
        <v>-1E-4</v>
      </c>
      <c r="K62" s="72">
        <v>38.619999999999997</v>
      </c>
      <c r="L62" s="71">
        <v>1</v>
      </c>
      <c r="N62" s="70">
        <v>14.3</v>
      </c>
      <c r="O62" s="72">
        <v>9.6</v>
      </c>
      <c r="P62" s="70">
        <v>3</v>
      </c>
      <c r="Q62" s="72">
        <v>14.3</v>
      </c>
      <c r="R62" s="72">
        <v>12.5</v>
      </c>
      <c r="S62" s="70">
        <v>-1E-4</v>
      </c>
      <c r="T62" s="72">
        <v>39.4</v>
      </c>
      <c r="V62" s="73">
        <v>78.02</v>
      </c>
      <c r="W62" s="71">
        <v>3</v>
      </c>
    </row>
    <row r="63" spans="1:23" x14ac:dyDescent="0.2">
      <c r="A63" s="64" t="s">
        <v>34</v>
      </c>
      <c r="B63" s="71">
        <v>4</v>
      </c>
      <c r="C63" s="65" t="s">
        <v>113</v>
      </c>
      <c r="D63" s="65" t="s">
        <v>90</v>
      </c>
      <c r="F63" s="70">
        <v>16.2</v>
      </c>
      <c r="G63" s="72">
        <v>9.6999999999999993</v>
      </c>
      <c r="H63" s="70">
        <v>-1E-4</v>
      </c>
      <c r="I63" s="72">
        <v>11.74</v>
      </c>
      <c r="J63" s="70">
        <v>-1E-4</v>
      </c>
      <c r="K63" s="72">
        <v>37.64</v>
      </c>
      <c r="L63" s="71">
        <v>4</v>
      </c>
      <c r="N63" s="70">
        <v>16.600000000000001</v>
      </c>
      <c r="O63" s="72">
        <v>9.5</v>
      </c>
      <c r="P63" s="70">
        <v>1.6</v>
      </c>
      <c r="Q63" s="72">
        <v>16.600000000000001</v>
      </c>
      <c r="R63" s="72">
        <v>11.77</v>
      </c>
      <c r="S63" s="70">
        <v>-1E-4</v>
      </c>
      <c r="T63" s="72">
        <v>39.47</v>
      </c>
      <c r="V63" s="73">
        <v>77.11</v>
      </c>
      <c r="W63" s="71">
        <v>4</v>
      </c>
    </row>
    <row r="64" spans="1:23" x14ac:dyDescent="0.2">
      <c r="A64" s="64" t="s">
        <v>34</v>
      </c>
      <c r="B64" s="71">
        <v>5</v>
      </c>
      <c r="C64" s="65" t="s">
        <v>114</v>
      </c>
      <c r="D64" s="65" t="s">
        <v>115</v>
      </c>
      <c r="F64" s="70">
        <v>16.2</v>
      </c>
      <c r="G64" s="72">
        <v>9.6999999999999993</v>
      </c>
      <c r="H64" s="70">
        <v>-1E-4</v>
      </c>
      <c r="I64" s="72">
        <v>11.03</v>
      </c>
      <c r="J64" s="70">
        <v>-1E-4</v>
      </c>
      <c r="K64" s="72">
        <v>36.93</v>
      </c>
      <c r="L64" s="71">
        <v>6</v>
      </c>
      <c r="N64" s="70">
        <v>15.4</v>
      </c>
      <c r="O64" s="72">
        <v>9.6999999999999993</v>
      </c>
      <c r="P64" s="70">
        <v>3</v>
      </c>
      <c r="Q64" s="72">
        <v>15.4</v>
      </c>
      <c r="R64" s="72">
        <v>11.14</v>
      </c>
      <c r="S64" s="70">
        <v>-1E-4</v>
      </c>
      <c r="T64" s="72">
        <v>39.24</v>
      </c>
      <c r="V64" s="73">
        <v>76.17</v>
      </c>
      <c r="W64" s="71">
        <v>5</v>
      </c>
    </row>
    <row r="65" spans="1:23" x14ac:dyDescent="0.2">
      <c r="A65" s="64" t="s">
        <v>34</v>
      </c>
      <c r="B65" s="71">
        <v>6</v>
      </c>
      <c r="C65" s="65" t="s">
        <v>116</v>
      </c>
      <c r="D65" s="65" t="s">
        <v>71</v>
      </c>
      <c r="F65" s="70">
        <v>14.5</v>
      </c>
      <c r="G65" s="72">
        <v>9.3000000000000007</v>
      </c>
      <c r="H65" s="70">
        <v>-1E-4</v>
      </c>
      <c r="I65" s="72">
        <v>12.57</v>
      </c>
      <c r="J65" s="70">
        <v>-1E-4</v>
      </c>
      <c r="K65" s="72">
        <v>36.369999999999997</v>
      </c>
      <c r="L65" s="71">
        <v>7</v>
      </c>
      <c r="N65" s="70">
        <v>14.4</v>
      </c>
      <c r="O65" s="72">
        <v>9.5</v>
      </c>
      <c r="P65" s="70">
        <v>3</v>
      </c>
      <c r="Q65" s="72">
        <v>14.4</v>
      </c>
      <c r="R65" s="72">
        <v>12.48</v>
      </c>
      <c r="S65" s="70">
        <v>-1E-4</v>
      </c>
      <c r="T65" s="72">
        <v>39.380000000000003</v>
      </c>
      <c r="V65" s="73">
        <v>75.75</v>
      </c>
      <c r="W65" s="71">
        <v>6</v>
      </c>
    </row>
    <row r="66" spans="1:23" x14ac:dyDescent="0.2">
      <c r="A66" s="64" t="s">
        <v>34</v>
      </c>
      <c r="B66" s="71">
        <v>7</v>
      </c>
      <c r="C66" s="65" t="s">
        <v>117</v>
      </c>
      <c r="D66" s="65" t="s">
        <v>80</v>
      </c>
      <c r="F66" s="70">
        <v>15.3</v>
      </c>
      <c r="G66" s="72">
        <v>9.5</v>
      </c>
      <c r="H66" s="70">
        <v>-1E-4</v>
      </c>
      <c r="I66" s="72">
        <v>11.53</v>
      </c>
      <c r="J66" s="70">
        <v>-1E-4</v>
      </c>
      <c r="K66" s="72">
        <v>36.33</v>
      </c>
      <c r="L66" s="71">
        <v>8</v>
      </c>
      <c r="N66" s="70">
        <v>15</v>
      </c>
      <c r="O66" s="72">
        <v>10</v>
      </c>
      <c r="P66" s="70">
        <v>1.8</v>
      </c>
      <c r="Q66" s="72">
        <v>15</v>
      </c>
      <c r="R66" s="72">
        <v>11.81</v>
      </c>
      <c r="S66" s="70">
        <v>-1E-4</v>
      </c>
      <c r="T66" s="72">
        <v>38.61</v>
      </c>
      <c r="V66" s="73">
        <v>74.94</v>
      </c>
      <c r="W66" s="71">
        <v>7</v>
      </c>
    </row>
    <row r="67" spans="1:23" x14ac:dyDescent="0.2">
      <c r="A67" s="64" t="s">
        <v>34</v>
      </c>
      <c r="B67" s="71">
        <v>8</v>
      </c>
      <c r="C67" s="65" t="s">
        <v>118</v>
      </c>
      <c r="D67" s="65" t="s">
        <v>119</v>
      </c>
      <c r="F67" s="70">
        <v>15.5</v>
      </c>
      <c r="G67" s="72">
        <v>9.8000000000000007</v>
      </c>
      <c r="H67" s="70">
        <v>-1E-4</v>
      </c>
      <c r="I67" s="72">
        <v>11.01</v>
      </c>
      <c r="J67" s="70">
        <v>-1E-4</v>
      </c>
      <c r="K67" s="72">
        <v>36.31</v>
      </c>
      <c r="L67" s="71">
        <v>9</v>
      </c>
      <c r="N67" s="70">
        <v>14.8</v>
      </c>
      <c r="O67" s="72">
        <v>9.6999999999999993</v>
      </c>
      <c r="P67" s="70">
        <v>2.4</v>
      </c>
      <c r="Q67" s="72">
        <v>14.8</v>
      </c>
      <c r="R67" s="72">
        <v>10.82</v>
      </c>
      <c r="S67" s="70">
        <v>-1E-4</v>
      </c>
      <c r="T67" s="72">
        <v>37.72</v>
      </c>
      <c r="V67" s="73">
        <v>74.03</v>
      </c>
      <c r="W67" s="71">
        <v>8</v>
      </c>
    </row>
    <row r="68" spans="1:23" x14ac:dyDescent="0.2">
      <c r="A68" s="64" t="s">
        <v>34</v>
      </c>
      <c r="B68" s="71">
        <v>9</v>
      </c>
      <c r="C68" s="65" t="s">
        <v>120</v>
      </c>
      <c r="D68" s="65" t="s">
        <v>71</v>
      </c>
      <c r="F68" s="70">
        <v>15.2</v>
      </c>
      <c r="G68" s="72">
        <v>9.5</v>
      </c>
      <c r="H68" s="70">
        <v>-1E-4</v>
      </c>
      <c r="I68" s="72">
        <v>11.36</v>
      </c>
      <c r="J68" s="70">
        <v>-1E-4</v>
      </c>
      <c r="K68" s="72">
        <v>36.06</v>
      </c>
      <c r="L68" s="71">
        <v>11</v>
      </c>
      <c r="N68" s="70">
        <v>14.9</v>
      </c>
      <c r="O68" s="72">
        <v>9.6999999999999993</v>
      </c>
      <c r="P68" s="70">
        <v>1.6</v>
      </c>
      <c r="Q68" s="72">
        <v>14.9</v>
      </c>
      <c r="R68" s="72">
        <v>11.54</v>
      </c>
      <c r="S68" s="70">
        <v>-1E-4</v>
      </c>
      <c r="T68" s="72">
        <v>37.74</v>
      </c>
      <c r="V68" s="73">
        <v>73.8</v>
      </c>
      <c r="W68" s="71">
        <v>9</v>
      </c>
    </row>
    <row r="69" spans="1:23" x14ac:dyDescent="0.2">
      <c r="A69" s="64" t="s">
        <v>34</v>
      </c>
      <c r="B69" s="71">
        <v>10</v>
      </c>
      <c r="C69" s="65" t="s">
        <v>121</v>
      </c>
      <c r="D69" s="65" t="s">
        <v>111</v>
      </c>
      <c r="F69" s="70">
        <v>14.7</v>
      </c>
      <c r="G69" s="72">
        <v>9.9</v>
      </c>
      <c r="H69" s="70">
        <v>-1E-4</v>
      </c>
      <c r="I69" s="72">
        <v>11.54</v>
      </c>
      <c r="J69" s="70">
        <v>-1E-4</v>
      </c>
      <c r="K69" s="72">
        <v>36.14</v>
      </c>
      <c r="L69" s="71">
        <v>10</v>
      </c>
      <c r="N69" s="70">
        <v>13.9</v>
      </c>
      <c r="O69" s="72">
        <v>9.6</v>
      </c>
      <c r="P69" s="70">
        <v>2.5</v>
      </c>
      <c r="Q69" s="72">
        <v>13.9</v>
      </c>
      <c r="R69" s="72">
        <v>11.43</v>
      </c>
      <c r="S69" s="70">
        <v>-1E-4</v>
      </c>
      <c r="T69" s="72">
        <v>37.43</v>
      </c>
      <c r="V69" s="73">
        <v>73.569999999999993</v>
      </c>
      <c r="W69" s="71">
        <v>10</v>
      </c>
    </row>
    <row r="70" spans="1:23" x14ac:dyDescent="0.2">
      <c r="A70" s="64" t="s">
        <v>34</v>
      </c>
      <c r="B70" s="71">
        <v>11</v>
      </c>
      <c r="C70" s="65" t="s">
        <v>122</v>
      </c>
      <c r="D70" s="65" t="s">
        <v>71</v>
      </c>
      <c r="F70" s="70">
        <v>14.4</v>
      </c>
      <c r="G70" s="72">
        <v>9.6999999999999993</v>
      </c>
      <c r="H70" s="70">
        <v>-1E-4</v>
      </c>
      <c r="I70" s="72">
        <v>11.46</v>
      </c>
      <c r="J70" s="70">
        <v>-1E-4</v>
      </c>
      <c r="K70" s="72">
        <v>35.56</v>
      </c>
      <c r="L70" s="71">
        <v>13</v>
      </c>
      <c r="N70" s="70">
        <v>13.6</v>
      </c>
      <c r="O70" s="72">
        <v>9.5</v>
      </c>
      <c r="P70" s="70">
        <v>3.5</v>
      </c>
      <c r="Q70" s="72">
        <v>13.6</v>
      </c>
      <c r="R70" s="72">
        <v>11.31</v>
      </c>
      <c r="S70" s="70">
        <v>-1E-4</v>
      </c>
      <c r="T70" s="72">
        <v>37.909999999999997</v>
      </c>
      <c r="V70" s="73">
        <v>73.47</v>
      </c>
      <c r="W70" s="71">
        <v>11</v>
      </c>
    </row>
    <row r="71" spans="1:23" x14ac:dyDescent="0.2">
      <c r="A71" s="64" t="s">
        <v>34</v>
      </c>
      <c r="B71" s="71">
        <v>12</v>
      </c>
      <c r="C71" s="65" t="s">
        <v>123</v>
      </c>
      <c r="D71" s="65" t="s">
        <v>82</v>
      </c>
      <c r="F71" s="70">
        <v>15.2</v>
      </c>
      <c r="G71" s="72">
        <v>9.3000000000000007</v>
      </c>
      <c r="H71" s="70">
        <v>-1E-4</v>
      </c>
      <c r="I71" s="72">
        <v>10.75</v>
      </c>
      <c r="J71" s="70">
        <v>-1E-4</v>
      </c>
      <c r="K71" s="72">
        <v>35.25</v>
      </c>
      <c r="L71" s="71">
        <v>14</v>
      </c>
      <c r="N71" s="70">
        <v>15.6</v>
      </c>
      <c r="O71" s="72">
        <v>9.6</v>
      </c>
      <c r="P71" s="70">
        <v>1.6</v>
      </c>
      <c r="Q71" s="72">
        <v>15.6</v>
      </c>
      <c r="R71" s="72">
        <v>10.72</v>
      </c>
      <c r="S71" s="70">
        <v>-1E-4</v>
      </c>
      <c r="T71" s="72">
        <v>37.520000000000003</v>
      </c>
      <c r="V71" s="73">
        <v>72.77</v>
      </c>
      <c r="W71" s="71">
        <v>12</v>
      </c>
    </row>
    <row r="72" spans="1:23" x14ac:dyDescent="0.2">
      <c r="A72" s="64" t="s">
        <v>34</v>
      </c>
      <c r="B72" s="71">
        <v>13</v>
      </c>
      <c r="C72" s="65" t="s">
        <v>124</v>
      </c>
      <c r="D72" s="65" t="s">
        <v>60</v>
      </c>
      <c r="F72" s="70">
        <v>15.6</v>
      </c>
      <c r="G72" s="72">
        <v>9.4</v>
      </c>
      <c r="H72" s="70">
        <v>-1E-4</v>
      </c>
      <c r="I72" s="72">
        <v>11.05</v>
      </c>
      <c r="J72" s="70">
        <v>-1E-4</v>
      </c>
      <c r="K72" s="72">
        <v>36.049999999999997</v>
      </c>
      <c r="L72" s="71">
        <v>12</v>
      </c>
      <c r="N72" s="70">
        <v>13.6</v>
      </c>
      <c r="O72" s="72">
        <v>8.9</v>
      </c>
      <c r="P72" s="70">
        <v>3</v>
      </c>
      <c r="Q72" s="72">
        <v>13.6</v>
      </c>
      <c r="R72" s="72">
        <v>10.8</v>
      </c>
      <c r="S72" s="70">
        <v>-1E-4</v>
      </c>
      <c r="T72" s="72">
        <v>36.299999999999997</v>
      </c>
      <c r="V72" s="73">
        <v>72.349999999999994</v>
      </c>
      <c r="W72" s="71">
        <v>13</v>
      </c>
    </row>
    <row r="73" spans="1:23" x14ac:dyDescent="0.2">
      <c r="A73" s="64" t="s">
        <v>34</v>
      </c>
      <c r="B73" s="71">
        <v>14</v>
      </c>
      <c r="C73" s="65" t="s">
        <v>125</v>
      </c>
      <c r="D73" s="65" t="s">
        <v>111</v>
      </c>
      <c r="F73" s="70">
        <v>15</v>
      </c>
      <c r="G73" s="72">
        <v>10</v>
      </c>
      <c r="H73" s="70">
        <v>-1E-4</v>
      </c>
      <c r="I73" s="72">
        <v>9.9499999999999993</v>
      </c>
      <c r="J73" s="70">
        <v>-1E-4</v>
      </c>
      <c r="K73" s="72">
        <v>34.950000000000003</v>
      </c>
      <c r="L73" s="71">
        <v>15</v>
      </c>
      <c r="N73" s="70">
        <v>14.8</v>
      </c>
      <c r="O73" s="72">
        <v>9.8000000000000007</v>
      </c>
      <c r="P73" s="70">
        <v>1.6</v>
      </c>
      <c r="Q73" s="72">
        <v>14.8</v>
      </c>
      <c r="R73" s="72">
        <v>9.93</v>
      </c>
      <c r="S73" s="70">
        <v>-1E-4</v>
      </c>
      <c r="T73" s="72">
        <v>36.130000000000003</v>
      </c>
      <c r="V73" s="73">
        <v>71.08</v>
      </c>
      <c r="W73" s="71">
        <v>14</v>
      </c>
    </row>
    <row r="74" spans="1:23" x14ac:dyDescent="0.2">
      <c r="A74" s="64" t="s">
        <v>34</v>
      </c>
      <c r="B74" s="71">
        <v>15</v>
      </c>
      <c r="C74" s="65" t="s">
        <v>126</v>
      </c>
      <c r="D74" s="65" t="s">
        <v>115</v>
      </c>
      <c r="F74" s="70">
        <v>15.4</v>
      </c>
      <c r="G74" s="72">
        <v>9.6999999999999993</v>
      </c>
      <c r="H74" s="70">
        <v>-1E-4</v>
      </c>
      <c r="I74" s="72">
        <v>11.96</v>
      </c>
      <c r="J74" s="70">
        <v>-1E-4</v>
      </c>
      <c r="K74" s="72">
        <v>37.06</v>
      </c>
      <c r="L74" s="71">
        <v>5</v>
      </c>
      <c r="N74" s="70">
        <v>12.4</v>
      </c>
      <c r="O74" s="72">
        <v>8.6</v>
      </c>
      <c r="P74" s="70">
        <v>2.4</v>
      </c>
      <c r="Q74" s="72">
        <v>12.4</v>
      </c>
      <c r="R74" s="72">
        <v>10.41</v>
      </c>
      <c r="S74" s="70">
        <v>-1E-4</v>
      </c>
      <c r="T74" s="72">
        <v>33.81</v>
      </c>
      <c r="V74" s="73">
        <v>70.87</v>
      </c>
      <c r="W74" s="71">
        <v>15</v>
      </c>
    </row>
    <row r="75" spans="1:23" x14ac:dyDescent="0.2">
      <c r="A75" s="64" t="s">
        <v>34</v>
      </c>
      <c r="B75" s="71">
        <v>16</v>
      </c>
      <c r="C75" s="65" t="s">
        <v>127</v>
      </c>
      <c r="D75" s="65" t="s">
        <v>60</v>
      </c>
      <c r="F75" s="70">
        <v>11</v>
      </c>
      <c r="G75" s="72">
        <v>6.9</v>
      </c>
      <c r="H75" s="70">
        <v>-1E-4</v>
      </c>
      <c r="I75" s="72">
        <v>8.15</v>
      </c>
      <c r="J75" s="70">
        <v>-1E-4</v>
      </c>
      <c r="K75" s="72">
        <v>26.05</v>
      </c>
      <c r="L75" s="71">
        <v>16</v>
      </c>
      <c r="N75" s="70">
        <v>14.8</v>
      </c>
      <c r="O75" s="72">
        <v>9.1</v>
      </c>
      <c r="P75" s="70">
        <v>2.5</v>
      </c>
      <c r="Q75" s="72">
        <v>14.8</v>
      </c>
      <c r="R75" s="72">
        <v>11.64</v>
      </c>
      <c r="S75" s="70">
        <v>-1E-4</v>
      </c>
      <c r="T75" s="72">
        <v>38.04</v>
      </c>
      <c r="V75" s="73">
        <v>64.09</v>
      </c>
      <c r="W75" s="71">
        <v>16</v>
      </c>
    </row>
    <row r="76" spans="1:23" x14ac:dyDescent="0.2">
      <c r="A76" s="64" t="s">
        <v>34</v>
      </c>
      <c r="B76" s="71">
        <v>17</v>
      </c>
      <c r="C76" s="65" t="s">
        <v>128</v>
      </c>
      <c r="D76" s="65" t="s">
        <v>90</v>
      </c>
      <c r="F76" s="70">
        <v>10.9</v>
      </c>
      <c r="G76" s="72">
        <v>6.7</v>
      </c>
      <c r="H76" s="70">
        <v>-1E-4</v>
      </c>
      <c r="I76" s="72">
        <v>8.3000000000000007</v>
      </c>
      <c r="J76" s="70">
        <v>-1E-4</v>
      </c>
      <c r="K76" s="72">
        <v>25.9</v>
      </c>
      <c r="L76" s="71">
        <v>17</v>
      </c>
      <c r="N76" s="70">
        <v>14.2</v>
      </c>
      <c r="O76" s="72">
        <v>9.6</v>
      </c>
      <c r="P76" s="70">
        <v>3</v>
      </c>
      <c r="Q76" s="72">
        <v>14.2</v>
      </c>
      <c r="R76" s="72">
        <v>11.13</v>
      </c>
      <c r="S76" s="70">
        <v>-1E-4</v>
      </c>
      <c r="T76" s="72">
        <v>37.93</v>
      </c>
      <c r="V76" s="73">
        <v>63.83</v>
      </c>
      <c r="W76" s="71">
        <v>17</v>
      </c>
    </row>
    <row r="77" spans="1:23" x14ac:dyDescent="0.2">
      <c r="A77" s="64" t="s">
        <v>34</v>
      </c>
      <c r="B77" s="71">
        <v>18</v>
      </c>
      <c r="C77" s="65" t="s">
        <v>129</v>
      </c>
      <c r="D77" s="65" t="s">
        <v>60</v>
      </c>
      <c r="F77" s="70">
        <v>3</v>
      </c>
      <c r="G77" s="72">
        <v>1.9</v>
      </c>
      <c r="H77" s="70">
        <v>-1E-4</v>
      </c>
      <c r="I77" s="72">
        <v>2.76</v>
      </c>
      <c r="J77" s="70">
        <v>-1E-4</v>
      </c>
      <c r="K77" s="72">
        <v>7.66</v>
      </c>
      <c r="L77" s="71">
        <v>18</v>
      </c>
      <c r="N77" s="70">
        <v>1.4</v>
      </c>
      <c r="O77" s="72">
        <v>1</v>
      </c>
      <c r="P77" s="70">
        <v>0.6</v>
      </c>
      <c r="Q77" s="72">
        <v>1.4</v>
      </c>
      <c r="R77" s="72">
        <v>1.3</v>
      </c>
      <c r="S77" s="70">
        <v>-1E-4</v>
      </c>
      <c r="T77" s="72">
        <v>4.3</v>
      </c>
      <c r="V77" s="73">
        <v>11.96</v>
      </c>
      <c r="W77" s="71">
        <v>18</v>
      </c>
    </row>
    <row r="78" spans="1:23" x14ac:dyDescent="0.2">
      <c r="B78" s="71"/>
      <c r="F78" s="70"/>
      <c r="G78" s="72"/>
      <c r="H78" s="70"/>
      <c r="I78" s="72"/>
      <c r="J78" s="70"/>
      <c r="K78" s="72"/>
      <c r="L78" s="71"/>
      <c r="N78" s="70"/>
      <c r="O78" s="72"/>
      <c r="P78" s="70"/>
      <c r="Q78" s="72"/>
      <c r="R78" s="72"/>
      <c r="S78" s="70"/>
      <c r="T78" s="72"/>
      <c r="V78" s="73"/>
      <c r="W78" s="71"/>
    </row>
    <row r="79" spans="1:23" x14ac:dyDescent="0.2">
      <c r="A79" s="64" t="s">
        <v>35</v>
      </c>
      <c r="B79" s="71">
        <v>1</v>
      </c>
      <c r="C79" s="65" t="s">
        <v>130</v>
      </c>
      <c r="D79" s="65" t="s">
        <v>76</v>
      </c>
      <c r="F79" s="70">
        <v>14</v>
      </c>
      <c r="G79" s="72">
        <v>9.4</v>
      </c>
      <c r="H79" s="70">
        <v>-1E-4</v>
      </c>
      <c r="I79" s="72">
        <v>8.6300000000000008</v>
      </c>
      <c r="J79" s="70">
        <v>-1E-4</v>
      </c>
      <c r="K79" s="72">
        <v>32.03</v>
      </c>
      <c r="L79" s="71">
        <v>1</v>
      </c>
      <c r="N79" s="70">
        <v>14.5</v>
      </c>
      <c r="O79" s="72">
        <v>9.6</v>
      </c>
      <c r="P79" s="70">
        <v>1.6</v>
      </c>
      <c r="Q79" s="72">
        <v>14.5</v>
      </c>
      <c r="R79" s="72">
        <v>8.57</v>
      </c>
      <c r="S79" s="70">
        <v>-1E-4</v>
      </c>
      <c r="T79" s="72">
        <v>34.270000000000003</v>
      </c>
      <c r="V79" s="73">
        <v>66.3</v>
      </c>
      <c r="W79" s="71">
        <v>1</v>
      </c>
    </row>
    <row r="80" spans="1:23" x14ac:dyDescent="0.2">
      <c r="B80" s="71"/>
      <c r="F80" s="70"/>
      <c r="G80" s="72"/>
      <c r="H80" s="70"/>
      <c r="I80" s="72"/>
      <c r="J80" s="70"/>
      <c r="K80" s="72"/>
      <c r="L80" s="71"/>
      <c r="N80" s="70"/>
      <c r="O80" s="72"/>
      <c r="P80" s="70"/>
      <c r="Q80" s="72"/>
      <c r="R80" s="72"/>
      <c r="S80" s="70"/>
      <c r="T80" s="72"/>
      <c r="V80" s="73"/>
      <c r="W80" s="71"/>
    </row>
    <row r="81" spans="1:23" x14ac:dyDescent="0.2">
      <c r="A81" s="64" t="s">
        <v>36</v>
      </c>
      <c r="B81" s="71">
        <v>1</v>
      </c>
      <c r="C81" s="65" t="s">
        <v>131</v>
      </c>
      <c r="D81" s="65" t="s">
        <v>90</v>
      </c>
      <c r="F81" s="70">
        <v>15.8</v>
      </c>
      <c r="G81" s="72">
        <v>9.4</v>
      </c>
      <c r="H81" s="70">
        <v>-1E-4</v>
      </c>
      <c r="I81" s="72">
        <v>9.6300000000000008</v>
      </c>
      <c r="J81" s="70">
        <v>-1E-4</v>
      </c>
      <c r="K81" s="72">
        <v>34.83</v>
      </c>
      <c r="L81" s="71">
        <v>1</v>
      </c>
      <c r="N81" s="70">
        <v>15.4</v>
      </c>
      <c r="O81" s="72">
        <v>9.1999999999999993</v>
      </c>
      <c r="P81" s="70">
        <v>1.6</v>
      </c>
      <c r="Q81" s="72">
        <v>15.4</v>
      </c>
      <c r="R81" s="72">
        <v>9.64</v>
      </c>
      <c r="S81" s="70">
        <v>-1E-4</v>
      </c>
      <c r="T81" s="72">
        <v>35.840000000000003</v>
      </c>
      <c r="V81" s="73">
        <v>70.67</v>
      </c>
      <c r="W81" s="71">
        <v>1</v>
      </c>
    </row>
    <row r="82" spans="1:23" x14ac:dyDescent="0.2">
      <c r="B82" s="71"/>
      <c r="F82" s="70"/>
      <c r="G82" s="72"/>
      <c r="H82" s="70"/>
      <c r="I82" s="72"/>
      <c r="J82" s="70"/>
      <c r="K82" s="72"/>
      <c r="L82" s="71"/>
      <c r="N82" s="70"/>
      <c r="O82" s="72"/>
      <c r="P82" s="70"/>
      <c r="Q82" s="72"/>
      <c r="R82" s="72"/>
      <c r="S82" s="70"/>
      <c r="T82" s="72"/>
      <c r="V82" s="73"/>
      <c r="W82" s="71"/>
    </row>
    <row r="83" spans="1:23" x14ac:dyDescent="0.2">
      <c r="A83" s="64" t="s">
        <v>37</v>
      </c>
      <c r="B83" s="71">
        <v>1</v>
      </c>
      <c r="C83" s="65" t="s">
        <v>132</v>
      </c>
      <c r="D83" s="65" t="s">
        <v>133</v>
      </c>
      <c r="F83" s="70">
        <v>16.2</v>
      </c>
      <c r="G83" s="72">
        <v>9.6</v>
      </c>
      <c r="H83" s="70">
        <v>-1E-4</v>
      </c>
      <c r="I83" s="72">
        <v>11.46</v>
      </c>
      <c r="J83" s="70">
        <v>-1E-4</v>
      </c>
      <c r="K83" s="72">
        <v>37.26</v>
      </c>
      <c r="L83" s="71">
        <v>1</v>
      </c>
      <c r="N83" s="70">
        <v>15.6</v>
      </c>
      <c r="O83" s="72">
        <v>9.6</v>
      </c>
      <c r="P83" s="70">
        <v>2.9</v>
      </c>
      <c r="Q83" s="72">
        <v>15.6</v>
      </c>
      <c r="R83" s="72">
        <v>10.75</v>
      </c>
      <c r="S83" s="70">
        <v>-1E-4</v>
      </c>
      <c r="T83" s="72">
        <v>38.85</v>
      </c>
      <c r="V83" s="73">
        <v>76.11</v>
      </c>
      <c r="W83" s="71">
        <v>1</v>
      </c>
    </row>
    <row r="84" spans="1:23" x14ac:dyDescent="0.2">
      <c r="A84" s="64" t="s">
        <v>37</v>
      </c>
      <c r="B84" s="71">
        <v>2</v>
      </c>
      <c r="C84" s="65" t="s">
        <v>134</v>
      </c>
      <c r="D84" s="65" t="s">
        <v>60</v>
      </c>
      <c r="F84" s="70">
        <v>15.5</v>
      </c>
      <c r="G84" s="72">
        <v>9.4</v>
      </c>
      <c r="H84" s="70">
        <v>-1E-4</v>
      </c>
      <c r="I84" s="72">
        <v>10.02</v>
      </c>
      <c r="J84" s="70">
        <v>-1E-4</v>
      </c>
      <c r="K84" s="72">
        <v>34.92</v>
      </c>
      <c r="L84" s="71">
        <v>3</v>
      </c>
      <c r="N84" s="70">
        <v>15.3</v>
      </c>
      <c r="O84" s="72">
        <v>9.6</v>
      </c>
      <c r="P84" s="70">
        <v>2.2000000000000002</v>
      </c>
      <c r="Q84" s="72">
        <v>15.3</v>
      </c>
      <c r="R84" s="72">
        <v>10.220000000000001</v>
      </c>
      <c r="S84" s="70">
        <v>-1E-4</v>
      </c>
      <c r="T84" s="72">
        <v>37.32</v>
      </c>
      <c r="V84" s="73">
        <v>72.239999999999995</v>
      </c>
      <c r="W84" s="71">
        <v>2</v>
      </c>
    </row>
    <row r="85" spans="1:23" x14ac:dyDescent="0.2">
      <c r="A85" s="64" t="s">
        <v>37</v>
      </c>
      <c r="B85" s="71">
        <v>3</v>
      </c>
      <c r="C85" s="65" t="s">
        <v>135</v>
      </c>
      <c r="D85" s="65" t="s">
        <v>80</v>
      </c>
      <c r="F85" s="70">
        <v>15.4</v>
      </c>
      <c r="G85" s="72">
        <v>9.8000000000000007</v>
      </c>
      <c r="H85" s="70">
        <v>-1E-4</v>
      </c>
      <c r="I85" s="72">
        <v>9.9700000000000006</v>
      </c>
      <c r="J85" s="70">
        <v>-1E-4</v>
      </c>
      <c r="K85" s="72">
        <v>35.17</v>
      </c>
      <c r="L85" s="71">
        <v>2</v>
      </c>
      <c r="N85" s="70">
        <v>14.9</v>
      </c>
      <c r="O85" s="72">
        <v>9.6999999999999993</v>
      </c>
      <c r="P85" s="70">
        <v>2.1</v>
      </c>
      <c r="Q85" s="72">
        <v>14.9</v>
      </c>
      <c r="R85" s="72">
        <v>9.91</v>
      </c>
      <c r="S85" s="70">
        <v>-1E-4</v>
      </c>
      <c r="T85" s="72">
        <v>36.61</v>
      </c>
      <c r="V85" s="73">
        <v>71.78</v>
      </c>
      <c r="W85" s="71">
        <v>3</v>
      </c>
    </row>
    <row r="86" spans="1:23" x14ac:dyDescent="0.2">
      <c r="A86" s="91" t="s">
        <v>37</v>
      </c>
      <c r="B86" s="92">
        <v>4</v>
      </c>
      <c r="C86" s="93" t="s">
        <v>136</v>
      </c>
      <c r="D86" s="93" t="s">
        <v>84</v>
      </c>
      <c r="E86" s="94"/>
      <c r="F86" s="95">
        <v>15.1</v>
      </c>
      <c r="G86" s="96">
        <v>9.8000000000000007</v>
      </c>
      <c r="H86" s="95">
        <v>-1E-4</v>
      </c>
      <c r="I86" s="96">
        <v>9.65</v>
      </c>
      <c r="J86" s="95">
        <v>-1E-4</v>
      </c>
      <c r="K86" s="96">
        <v>34.549999999999997</v>
      </c>
      <c r="L86" s="92">
        <v>4</v>
      </c>
      <c r="M86" s="97"/>
      <c r="N86" s="95">
        <v>15</v>
      </c>
      <c r="O86" s="96">
        <v>9.9</v>
      </c>
      <c r="P86" s="95">
        <v>1.6</v>
      </c>
      <c r="Q86" s="96">
        <v>15</v>
      </c>
      <c r="R86" s="96">
        <v>9.73</v>
      </c>
      <c r="S86" s="95">
        <v>-1E-4</v>
      </c>
      <c r="T86" s="96">
        <v>36.229999999999997</v>
      </c>
      <c r="U86" s="97"/>
      <c r="V86" s="98">
        <v>70.78</v>
      </c>
      <c r="W86" s="92">
        <v>4</v>
      </c>
    </row>
    <row r="87" spans="1:23" x14ac:dyDescent="0.2">
      <c r="A87" s="64" t="s">
        <v>37</v>
      </c>
      <c r="B87" s="71">
        <v>5</v>
      </c>
      <c r="C87" s="65" t="s">
        <v>137</v>
      </c>
      <c r="D87" s="65" t="s">
        <v>80</v>
      </c>
      <c r="F87" s="70">
        <v>14.8</v>
      </c>
      <c r="G87" s="72">
        <v>9.5</v>
      </c>
      <c r="H87" s="70">
        <v>-1E-4</v>
      </c>
      <c r="I87" s="72">
        <v>10.25</v>
      </c>
      <c r="J87" s="70">
        <v>-1E-4</v>
      </c>
      <c r="K87" s="72">
        <v>34.549999999999997</v>
      </c>
      <c r="L87" s="71">
        <v>4</v>
      </c>
      <c r="N87" s="70">
        <v>13.4</v>
      </c>
      <c r="O87" s="72">
        <v>9.1999999999999993</v>
      </c>
      <c r="P87" s="70">
        <v>1.9</v>
      </c>
      <c r="Q87" s="72">
        <v>13.4</v>
      </c>
      <c r="R87" s="72">
        <v>10.050000000000001</v>
      </c>
      <c r="S87" s="70">
        <v>-1E-4</v>
      </c>
      <c r="T87" s="72">
        <v>34.549999999999997</v>
      </c>
      <c r="V87" s="73">
        <v>69.099999999999994</v>
      </c>
      <c r="W87" s="71">
        <v>5</v>
      </c>
    </row>
    <row r="88" spans="1:23" x14ac:dyDescent="0.2">
      <c r="B88" s="71"/>
      <c r="F88" s="70"/>
      <c r="G88" s="72"/>
      <c r="H88" s="70"/>
      <c r="I88" s="72"/>
      <c r="J88" s="70"/>
      <c r="K88" s="72"/>
      <c r="L88" s="71"/>
      <c r="N88" s="70"/>
      <c r="O88" s="72"/>
      <c r="P88" s="70"/>
      <c r="Q88" s="72"/>
      <c r="R88" s="72"/>
      <c r="S88" s="70"/>
      <c r="T88" s="72"/>
      <c r="V88" s="73"/>
      <c r="W88" s="71"/>
    </row>
    <row r="89" spans="1:23" x14ac:dyDescent="0.2">
      <c r="A89" s="64" t="s">
        <v>38</v>
      </c>
      <c r="B89" s="71">
        <v>1</v>
      </c>
      <c r="C89" s="65" t="s">
        <v>138</v>
      </c>
      <c r="D89" s="65" t="s">
        <v>76</v>
      </c>
      <c r="F89" s="70">
        <v>15</v>
      </c>
      <c r="G89" s="72">
        <v>9.6</v>
      </c>
      <c r="H89" s="70">
        <v>-1E-4</v>
      </c>
      <c r="I89" s="72">
        <v>10.92</v>
      </c>
      <c r="J89" s="70">
        <v>-1E-4</v>
      </c>
      <c r="K89" s="72">
        <v>35.520000000000003</v>
      </c>
      <c r="L89" s="71">
        <v>2</v>
      </c>
      <c r="N89" s="70">
        <v>15.3</v>
      </c>
      <c r="O89" s="72">
        <v>9.6999999999999993</v>
      </c>
      <c r="P89" s="70">
        <v>4.0999999999999996</v>
      </c>
      <c r="Q89" s="72">
        <v>15.3</v>
      </c>
      <c r="R89" s="72">
        <v>10.87</v>
      </c>
      <c r="S89" s="70">
        <v>-1E-4</v>
      </c>
      <c r="T89" s="72">
        <v>39.97</v>
      </c>
      <c r="V89" s="73">
        <v>75.489999999999995</v>
      </c>
      <c r="W89" s="71">
        <v>1</v>
      </c>
    </row>
    <row r="90" spans="1:23" x14ac:dyDescent="0.2">
      <c r="A90" s="64" t="s">
        <v>38</v>
      </c>
      <c r="B90" s="71">
        <v>2</v>
      </c>
      <c r="C90" s="65" t="s">
        <v>139</v>
      </c>
      <c r="D90" s="65" t="s">
        <v>76</v>
      </c>
      <c r="F90" s="70">
        <v>15.3</v>
      </c>
      <c r="G90" s="72">
        <v>9.6999999999999993</v>
      </c>
      <c r="H90" s="70">
        <v>-1E-4</v>
      </c>
      <c r="I90" s="72">
        <v>10.93</v>
      </c>
      <c r="J90" s="70">
        <v>-1E-4</v>
      </c>
      <c r="K90" s="72">
        <v>35.93</v>
      </c>
      <c r="L90" s="71">
        <v>1</v>
      </c>
      <c r="N90" s="70">
        <v>15</v>
      </c>
      <c r="O90" s="72">
        <v>9.6</v>
      </c>
      <c r="P90" s="70">
        <v>3</v>
      </c>
      <c r="Q90" s="72">
        <v>15</v>
      </c>
      <c r="R90" s="72">
        <v>10.54</v>
      </c>
      <c r="S90" s="70">
        <v>-1E-4</v>
      </c>
      <c r="T90" s="72">
        <v>38.14</v>
      </c>
      <c r="V90" s="73">
        <v>74.069999999999993</v>
      </c>
      <c r="W90" s="71">
        <v>2</v>
      </c>
    </row>
    <row r="91" spans="1:23" x14ac:dyDescent="0.2">
      <c r="A91" s="64" t="s">
        <v>38</v>
      </c>
      <c r="B91" s="71">
        <v>3</v>
      </c>
      <c r="C91" s="65" t="s">
        <v>140</v>
      </c>
      <c r="D91" s="65" t="s">
        <v>60</v>
      </c>
      <c r="F91" s="70">
        <v>11.6</v>
      </c>
      <c r="G91" s="72">
        <v>9.5</v>
      </c>
      <c r="H91" s="70">
        <v>-1E-4</v>
      </c>
      <c r="I91" s="72">
        <v>10.86</v>
      </c>
      <c r="J91" s="70">
        <v>-1E-4</v>
      </c>
      <c r="K91" s="72">
        <v>31.96</v>
      </c>
      <c r="L91" s="71">
        <v>3</v>
      </c>
      <c r="N91" s="70">
        <v>12.2</v>
      </c>
      <c r="O91" s="72">
        <v>9.1</v>
      </c>
      <c r="P91" s="70">
        <v>3.8</v>
      </c>
      <c r="Q91" s="72">
        <v>12.2</v>
      </c>
      <c r="R91" s="72">
        <v>10.47</v>
      </c>
      <c r="S91" s="70">
        <v>-1E-4</v>
      </c>
      <c r="T91" s="72">
        <v>35.57</v>
      </c>
      <c r="V91" s="73">
        <v>67.53</v>
      </c>
      <c r="W91" s="71">
        <v>3</v>
      </c>
    </row>
    <row r="92" spans="1:23" x14ac:dyDescent="0.2">
      <c r="B92" s="71"/>
      <c r="F92" s="70"/>
      <c r="G92" s="72"/>
      <c r="H92" s="70"/>
      <c r="I92" s="72"/>
      <c r="J92" s="70"/>
      <c r="K92" s="72"/>
      <c r="L92" s="71"/>
      <c r="N92" s="70"/>
      <c r="O92" s="72"/>
      <c r="P92" s="70"/>
      <c r="Q92" s="72"/>
      <c r="R92" s="72"/>
      <c r="S92" s="70"/>
      <c r="T92" s="72"/>
      <c r="V92" s="73"/>
      <c r="W92" s="71"/>
    </row>
    <row r="93" spans="1:23" x14ac:dyDescent="0.2">
      <c r="A93" s="64" t="s">
        <v>39</v>
      </c>
      <c r="B93" s="71">
        <v>1</v>
      </c>
      <c r="C93" s="65" t="s">
        <v>141</v>
      </c>
      <c r="D93" s="65" t="s">
        <v>82</v>
      </c>
      <c r="F93" s="70">
        <v>15.2</v>
      </c>
      <c r="G93" s="72">
        <v>9.9</v>
      </c>
      <c r="H93" s="70">
        <v>-1E-4</v>
      </c>
      <c r="I93" s="72">
        <v>13.41</v>
      </c>
      <c r="J93" s="70">
        <v>-1E-4</v>
      </c>
      <c r="K93" s="72">
        <v>38.51</v>
      </c>
      <c r="L93" s="71">
        <v>1</v>
      </c>
      <c r="N93" s="70">
        <v>15.3</v>
      </c>
      <c r="O93" s="72">
        <v>9.6</v>
      </c>
      <c r="P93" s="70">
        <v>3</v>
      </c>
      <c r="Q93" s="72">
        <v>15.3</v>
      </c>
      <c r="R93" s="72">
        <v>13.45</v>
      </c>
      <c r="S93" s="70">
        <v>-1E-4</v>
      </c>
      <c r="T93" s="72">
        <v>41.35</v>
      </c>
      <c r="V93" s="73">
        <v>79.86</v>
      </c>
      <c r="W93" s="71">
        <v>1</v>
      </c>
    </row>
    <row r="94" spans="1:23" x14ac:dyDescent="0.2">
      <c r="A94" s="64" t="s">
        <v>39</v>
      </c>
      <c r="B94" s="71">
        <v>2</v>
      </c>
      <c r="C94" s="65" t="s">
        <v>142</v>
      </c>
      <c r="D94" s="65" t="s">
        <v>60</v>
      </c>
      <c r="F94" s="70">
        <v>15.9</v>
      </c>
      <c r="G94" s="72">
        <v>9.6</v>
      </c>
      <c r="H94" s="70">
        <v>-1E-4</v>
      </c>
      <c r="I94" s="72">
        <v>11.96</v>
      </c>
      <c r="J94" s="70">
        <v>-1E-4</v>
      </c>
      <c r="K94" s="72">
        <v>37.46</v>
      </c>
      <c r="L94" s="71">
        <v>2</v>
      </c>
      <c r="N94" s="70">
        <v>16.100000000000001</v>
      </c>
      <c r="O94" s="72">
        <v>9.6</v>
      </c>
      <c r="P94" s="70">
        <v>4.0999999999999996</v>
      </c>
      <c r="Q94" s="72">
        <v>16.100000000000001</v>
      </c>
      <c r="R94" s="72">
        <v>11.86</v>
      </c>
      <c r="S94" s="70">
        <v>-1E-4</v>
      </c>
      <c r="T94" s="72">
        <v>41.66</v>
      </c>
      <c r="V94" s="73">
        <v>79.12</v>
      </c>
      <c r="W94" s="71">
        <v>2</v>
      </c>
    </row>
    <row r="95" spans="1:23" x14ac:dyDescent="0.2">
      <c r="A95" s="64" t="s">
        <v>39</v>
      </c>
      <c r="B95" s="71">
        <v>3</v>
      </c>
      <c r="C95" s="65" t="s">
        <v>143</v>
      </c>
      <c r="D95" s="65" t="s">
        <v>133</v>
      </c>
      <c r="F95" s="70">
        <v>14.6</v>
      </c>
      <c r="G95" s="72">
        <v>9.6</v>
      </c>
      <c r="H95" s="70">
        <v>-1E-4</v>
      </c>
      <c r="I95" s="72">
        <v>12.26</v>
      </c>
      <c r="J95" s="70">
        <v>-1E-4</v>
      </c>
      <c r="K95" s="72">
        <v>36.46</v>
      </c>
      <c r="L95" s="71">
        <v>3</v>
      </c>
      <c r="N95" s="70">
        <v>14.4</v>
      </c>
      <c r="O95" s="72">
        <v>9.6</v>
      </c>
      <c r="P95" s="70">
        <v>3.5</v>
      </c>
      <c r="Q95" s="72">
        <v>14.4</v>
      </c>
      <c r="R95" s="72">
        <v>12.09</v>
      </c>
      <c r="S95" s="70">
        <v>-1E-4</v>
      </c>
      <c r="T95" s="72">
        <v>39.590000000000003</v>
      </c>
      <c r="V95" s="73">
        <v>76.05</v>
      </c>
      <c r="W95" s="71">
        <v>3</v>
      </c>
    </row>
    <row r="96" spans="1:23" x14ac:dyDescent="0.2">
      <c r="A96" s="64" t="s">
        <v>39</v>
      </c>
      <c r="B96" s="71">
        <v>4</v>
      </c>
      <c r="C96" s="65" t="s">
        <v>144</v>
      </c>
      <c r="D96" s="65" t="s">
        <v>67</v>
      </c>
      <c r="F96" s="70">
        <v>14.3</v>
      </c>
      <c r="G96" s="72">
        <v>9.6999999999999993</v>
      </c>
      <c r="H96" s="70">
        <v>-1E-4</v>
      </c>
      <c r="I96" s="72">
        <v>11.99</v>
      </c>
      <c r="J96" s="70">
        <v>-1E-4</v>
      </c>
      <c r="K96" s="72">
        <v>35.99</v>
      </c>
      <c r="L96" s="71">
        <v>4</v>
      </c>
      <c r="N96" s="70">
        <v>13.6</v>
      </c>
      <c r="O96" s="72">
        <v>9.3000000000000007</v>
      </c>
      <c r="P96" s="70">
        <v>4.7</v>
      </c>
      <c r="Q96" s="72">
        <v>13.6</v>
      </c>
      <c r="R96" s="72">
        <v>11.72</v>
      </c>
      <c r="S96" s="70">
        <v>-1E-4</v>
      </c>
      <c r="T96" s="72">
        <v>39.32</v>
      </c>
      <c r="V96" s="73">
        <v>75.31</v>
      </c>
      <c r="W96" s="71">
        <v>4</v>
      </c>
    </row>
    <row r="97" spans="1:23" x14ac:dyDescent="0.2">
      <c r="B97" s="71"/>
      <c r="F97" s="70"/>
      <c r="G97" s="72"/>
      <c r="H97" s="70"/>
      <c r="I97" s="72"/>
      <c r="J97" s="70"/>
      <c r="K97" s="72"/>
      <c r="L97" s="71"/>
      <c r="N97" s="70"/>
      <c r="O97" s="72"/>
      <c r="P97" s="70"/>
      <c r="Q97" s="72"/>
      <c r="R97" s="72"/>
      <c r="S97" s="70"/>
      <c r="T97" s="72"/>
      <c r="V97" s="73"/>
      <c r="W97" s="71"/>
    </row>
    <row r="98" spans="1:23" x14ac:dyDescent="0.2">
      <c r="A98" s="64" t="s">
        <v>40</v>
      </c>
      <c r="B98" s="71">
        <v>1</v>
      </c>
      <c r="C98" s="65" t="s">
        <v>145</v>
      </c>
      <c r="D98" s="65" t="s">
        <v>119</v>
      </c>
      <c r="F98" s="70">
        <v>13.1</v>
      </c>
      <c r="G98" s="72">
        <v>9.6</v>
      </c>
      <c r="H98" s="70">
        <v>-1E-4</v>
      </c>
      <c r="I98" s="72">
        <v>12.4</v>
      </c>
      <c r="J98" s="70">
        <v>-1E-4</v>
      </c>
      <c r="K98" s="72">
        <v>35.1</v>
      </c>
      <c r="L98" s="71">
        <v>1</v>
      </c>
      <c r="N98" s="70">
        <v>12.3</v>
      </c>
      <c r="O98" s="72">
        <v>9.4</v>
      </c>
      <c r="P98" s="70">
        <v>4</v>
      </c>
      <c r="Q98" s="72">
        <v>12.3</v>
      </c>
      <c r="R98" s="72">
        <v>12.5</v>
      </c>
      <c r="S98" s="70">
        <v>-1E-4</v>
      </c>
      <c r="T98" s="72">
        <v>38.200000000000003</v>
      </c>
      <c r="V98" s="73">
        <v>73.3</v>
      </c>
      <c r="W98" s="71">
        <v>1</v>
      </c>
    </row>
    <row r="99" spans="1:23" x14ac:dyDescent="0.2">
      <c r="A99" s="64" t="s">
        <v>40</v>
      </c>
      <c r="B99" s="71">
        <v>2</v>
      </c>
      <c r="C99" s="65" t="s">
        <v>146</v>
      </c>
      <c r="D99" s="65" t="s">
        <v>80</v>
      </c>
      <c r="F99" s="70">
        <v>12.1</v>
      </c>
      <c r="G99" s="72">
        <v>7.2</v>
      </c>
      <c r="H99" s="70">
        <v>-1E-4</v>
      </c>
      <c r="I99" s="72">
        <v>10.86</v>
      </c>
      <c r="J99" s="70">
        <v>-1E-4</v>
      </c>
      <c r="K99" s="72">
        <v>30.16</v>
      </c>
      <c r="L99" s="71">
        <v>2</v>
      </c>
      <c r="N99" s="70">
        <v>14.7</v>
      </c>
      <c r="O99" s="72">
        <v>9.6999999999999993</v>
      </c>
      <c r="P99" s="70">
        <v>4.5999999999999996</v>
      </c>
      <c r="Q99" s="72">
        <v>14.7</v>
      </c>
      <c r="R99" s="72">
        <v>12.77</v>
      </c>
      <c r="S99" s="70">
        <v>-1E-4</v>
      </c>
      <c r="T99" s="72">
        <v>41.77</v>
      </c>
      <c r="V99" s="73">
        <v>71.930000000000007</v>
      </c>
      <c r="W99" s="71">
        <v>2</v>
      </c>
    </row>
    <row r="100" spans="1:23" x14ac:dyDescent="0.2">
      <c r="A100" s="64" t="s">
        <v>40</v>
      </c>
      <c r="B100" s="71">
        <v>3</v>
      </c>
      <c r="C100" s="65" t="s">
        <v>147</v>
      </c>
      <c r="D100" s="65" t="s">
        <v>73</v>
      </c>
      <c r="F100" s="70">
        <v>10.8</v>
      </c>
      <c r="G100" s="72">
        <v>6.5</v>
      </c>
      <c r="H100" s="70">
        <v>-1E-4</v>
      </c>
      <c r="I100" s="72">
        <v>10.09</v>
      </c>
      <c r="J100" s="70">
        <v>-1E-4</v>
      </c>
      <c r="K100" s="72">
        <v>27.39</v>
      </c>
      <c r="L100" s="71">
        <v>3</v>
      </c>
      <c r="N100" s="70">
        <v>14.5</v>
      </c>
      <c r="O100" s="72">
        <v>9.6999999999999993</v>
      </c>
      <c r="P100" s="70">
        <v>5.3</v>
      </c>
      <c r="Q100" s="72">
        <v>14.5</v>
      </c>
      <c r="R100" s="72">
        <v>13.46</v>
      </c>
      <c r="S100" s="70">
        <v>-1E-4</v>
      </c>
      <c r="T100" s="72">
        <v>42.96</v>
      </c>
      <c r="V100" s="73">
        <v>70.349999999999994</v>
      </c>
      <c r="W100" s="71">
        <v>3</v>
      </c>
    </row>
    <row r="101" spans="1:23" x14ac:dyDescent="0.2">
      <c r="B101" s="71"/>
      <c r="F101" s="70"/>
      <c r="G101" s="72"/>
      <c r="H101" s="70"/>
      <c r="I101" s="72"/>
      <c r="J101" s="70"/>
      <c r="K101" s="72"/>
      <c r="L101" s="71"/>
      <c r="N101" s="70"/>
      <c r="O101" s="72"/>
      <c r="P101" s="70"/>
      <c r="Q101" s="72"/>
      <c r="R101" s="72"/>
      <c r="S101" s="70"/>
      <c r="T101" s="72"/>
      <c r="V101" s="73"/>
      <c r="W101" s="71"/>
    </row>
    <row r="102" spans="1:23" x14ac:dyDescent="0.2">
      <c r="A102" s="64" t="s">
        <v>41</v>
      </c>
      <c r="B102" s="71">
        <v>1</v>
      </c>
      <c r="C102" s="65" t="s">
        <v>148</v>
      </c>
      <c r="D102" s="65" t="s">
        <v>60</v>
      </c>
      <c r="F102" s="70">
        <v>15.1</v>
      </c>
      <c r="G102" s="72">
        <v>9.4</v>
      </c>
      <c r="H102" s="70">
        <v>-1E-4</v>
      </c>
      <c r="I102" s="72">
        <v>11.9</v>
      </c>
      <c r="J102" s="70">
        <v>-1E-4</v>
      </c>
      <c r="K102" s="72">
        <v>36.4</v>
      </c>
      <c r="L102" s="71">
        <v>1</v>
      </c>
      <c r="N102" s="70">
        <v>15</v>
      </c>
      <c r="O102" s="72">
        <v>9.3000000000000007</v>
      </c>
      <c r="P102" s="70">
        <v>4.0999999999999996</v>
      </c>
      <c r="Q102" s="72">
        <v>15</v>
      </c>
      <c r="R102" s="72">
        <v>11.65</v>
      </c>
      <c r="S102" s="70">
        <v>-1E-4</v>
      </c>
      <c r="T102" s="72">
        <v>40.049999999999997</v>
      </c>
      <c r="V102" s="73">
        <v>76.45</v>
      </c>
      <c r="W102" s="71">
        <v>1</v>
      </c>
    </row>
    <row r="103" spans="1:23" x14ac:dyDescent="0.2">
      <c r="A103" s="64" t="s">
        <v>41</v>
      </c>
      <c r="B103" s="71">
        <v>2</v>
      </c>
      <c r="C103" s="65" t="s">
        <v>149</v>
      </c>
      <c r="D103" s="65" t="s">
        <v>71</v>
      </c>
      <c r="F103" s="70">
        <v>14.1</v>
      </c>
      <c r="G103" s="72">
        <v>9.3000000000000007</v>
      </c>
      <c r="H103" s="70">
        <v>-1E-4</v>
      </c>
      <c r="I103" s="72">
        <v>11.7</v>
      </c>
      <c r="J103" s="70">
        <v>-1E-4</v>
      </c>
      <c r="K103" s="72">
        <v>35.1</v>
      </c>
      <c r="L103" s="71">
        <v>3</v>
      </c>
      <c r="N103" s="70">
        <v>13.6</v>
      </c>
      <c r="O103" s="72">
        <v>9.8000000000000007</v>
      </c>
      <c r="P103" s="70">
        <v>3.5</v>
      </c>
      <c r="Q103" s="72">
        <v>13.6</v>
      </c>
      <c r="R103" s="72">
        <v>11.48</v>
      </c>
      <c r="S103" s="70">
        <v>-1E-4</v>
      </c>
      <c r="T103" s="72">
        <v>38.380000000000003</v>
      </c>
      <c r="V103" s="73">
        <v>73.48</v>
      </c>
      <c r="W103" s="71">
        <v>2</v>
      </c>
    </row>
    <row r="104" spans="1:23" x14ac:dyDescent="0.2">
      <c r="A104" s="64" t="s">
        <v>41</v>
      </c>
      <c r="B104" s="71">
        <v>3</v>
      </c>
      <c r="C104" s="65" t="s">
        <v>150</v>
      </c>
      <c r="D104" s="65" t="s">
        <v>88</v>
      </c>
      <c r="F104" s="70">
        <v>15</v>
      </c>
      <c r="G104" s="72">
        <v>9.4</v>
      </c>
      <c r="H104" s="70">
        <v>-1E-4</v>
      </c>
      <c r="I104" s="72">
        <v>10.96</v>
      </c>
      <c r="J104" s="70">
        <v>-1E-4</v>
      </c>
      <c r="K104" s="72">
        <v>35.36</v>
      </c>
      <c r="L104" s="71">
        <v>2</v>
      </c>
      <c r="N104" s="70">
        <v>14.1</v>
      </c>
      <c r="O104" s="72">
        <v>9.1</v>
      </c>
      <c r="P104" s="70">
        <v>3.5</v>
      </c>
      <c r="Q104" s="72">
        <v>14.1</v>
      </c>
      <c r="R104" s="72">
        <v>11.31</v>
      </c>
      <c r="S104" s="70">
        <v>-1E-4</v>
      </c>
      <c r="T104" s="72">
        <v>38.01</v>
      </c>
      <c r="V104" s="73">
        <v>73.37</v>
      </c>
      <c r="W104" s="71">
        <v>3</v>
      </c>
    </row>
    <row r="105" spans="1:23" x14ac:dyDescent="0.2">
      <c r="A105" s="64" t="s">
        <v>41</v>
      </c>
      <c r="B105" s="71">
        <v>4</v>
      </c>
      <c r="C105" s="65" t="s">
        <v>151</v>
      </c>
      <c r="D105" s="65" t="s">
        <v>82</v>
      </c>
      <c r="F105" s="70">
        <v>13.6</v>
      </c>
      <c r="G105" s="72">
        <v>9.8000000000000007</v>
      </c>
      <c r="H105" s="70">
        <v>-1E-4</v>
      </c>
      <c r="I105" s="72">
        <v>11.34</v>
      </c>
      <c r="J105" s="70">
        <v>-1E-4</v>
      </c>
      <c r="K105" s="72">
        <v>34.74</v>
      </c>
      <c r="L105" s="71">
        <v>5</v>
      </c>
      <c r="N105" s="70">
        <v>14.1</v>
      </c>
      <c r="O105" s="72">
        <v>9.8000000000000007</v>
      </c>
      <c r="P105" s="70">
        <v>3</v>
      </c>
      <c r="Q105" s="72">
        <v>14.1</v>
      </c>
      <c r="R105" s="72">
        <v>11.4</v>
      </c>
      <c r="S105" s="70">
        <v>-1E-4</v>
      </c>
      <c r="T105" s="72">
        <v>38.299999999999997</v>
      </c>
      <c r="V105" s="73">
        <v>73.040000000000006</v>
      </c>
      <c r="W105" s="71">
        <v>4</v>
      </c>
    </row>
    <row r="106" spans="1:23" x14ac:dyDescent="0.2">
      <c r="A106" s="64" t="s">
        <v>41</v>
      </c>
      <c r="B106" s="71">
        <v>5</v>
      </c>
      <c r="C106" s="65" t="s">
        <v>152</v>
      </c>
      <c r="D106" s="65" t="s">
        <v>133</v>
      </c>
      <c r="F106" s="70">
        <v>14.1</v>
      </c>
      <c r="G106" s="72">
        <v>9.9</v>
      </c>
      <c r="H106" s="70">
        <v>-1E-4</v>
      </c>
      <c r="I106" s="72">
        <v>11.03</v>
      </c>
      <c r="J106" s="70">
        <v>-1E-4</v>
      </c>
      <c r="K106" s="72">
        <v>35.03</v>
      </c>
      <c r="L106" s="71">
        <v>4</v>
      </c>
      <c r="N106" s="70">
        <v>14.3</v>
      </c>
      <c r="O106" s="72">
        <v>9.6</v>
      </c>
      <c r="P106" s="70">
        <v>3</v>
      </c>
      <c r="Q106" s="72">
        <v>14.3</v>
      </c>
      <c r="R106" s="72">
        <v>10.92</v>
      </c>
      <c r="S106" s="70">
        <v>-1E-4</v>
      </c>
      <c r="T106" s="72">
        <v>37.82</v>
      </c>
      <c r="V106" s="73">
        <v>72.849999999999994</v>
      </c>
      <c r="W106" s="71">
        <v>5</v>
      </c>
    </row>
    <row r="107" spans="1:23" x14ac:dyDescent="0.2">
      <c r="A107" s="64" t="s">
        <v>41</v>
      </c>
      <c r="B107" s="71">
        <v>6</v>
      </c>
      <c r="C107" s="65" t="s">
        <v>153</v>
      </c>
      <c r="D107" s="65" t="s">
        <v>80</v>
      </c>
      <c r="F107" s="70">
        <v>13.9</v>
      </c>
      <c r="G107" s="72">
        <v>9.1999999999999993</v>
      </c>
      <c r="H107" s="70">
        <v>-1E-4</v>
      </c>
      <c r="I107" s="72">
        <v>11.35</v>
      </c>
      <c r="J107" s="70">
        <v>-1E-4</v>
      </c>
      <c r="K107" s="72">
        <v>34.450000000000003</v>
      </c>
      <c r="L107" s="71">
        <v>6</v>
      </c>
      <c r="N107" s="70">
        <v>13.6</v>
      </c>
      <c r="O107" s="72">
        <v>9.5</v>
      </c>
      <c r="P107" s="70">
        <v>3.5</v>
      </c>
      <c r="Q107" s="72">
        <v>13.6</v>
      </c>
      <c r="R107" s="72">
        <v>11.33</v>
      </c>
      <c r="S107" s="70">
        <v>-1E-4</v>
      </c>
      <c r="T107" s="72">
        <v>37.93</v>
      </c>
      <c r="V107" s="73">
        <v>72.38</v>
      </c>
      <c r="W107" s="71">
        <v>6</v>
      </c>
    </row>
    <row r="108" spans="1:23" x14ac:dyDescent="0.2">
      <c r="B108" s="71"/>
      <c r="F108" s="70"/>
      <c r="G108" s="72"/>
      <c r="H108" s="70"/>
      <c r="I108" s="72"/>
      <c r="J108" s="70"/>
      <c r="K108" s="72"/>
      <c r="L108" s="71"/>
      <c r="N108" s="70"/>
      <c r="O108" s="72"/>
      <c r="P108" s="70"/>
      <c r="Q108" s="72"/>
      <c r="R108" s="72"/>
      <c r="S108" s="70"/>
      <c r="T108" s="72"/>
      <c r="V108" s="73"/>
      <c r="W108" s="71"/>
    </row>
    <row r="109" spans="1:23" x14ac:dyDescent="0.2">
      <c r="A109" s="64" t="s">
        <v>42</v>
      </c>
      <c r="B109" s="71">
        <v>1</v>
      </c>
      <c r="C109" s="65" t="s">
        <v>154</v>
      </c>
      <c r="D109" s="65" t="s">
        <v>73</v>
      </c>
      <c r="F109" s="70">
        <v>17.100000000000001</v>
      </c>
      <c r="G109" s="72">
        <v>9.8000000000000007</v>
      </c>
      <c r="H109" s="70">
        <v>-1E-4</v>
      </c>
      <c r="I109" s="72">
        <v>12.69</v>
      </c>
      <c r="J109" s="70">
        <v>-1E-4</v>
      </c>
      <c r="K109" s="72">
        <v>39.590000000000003</v>
      </c>
      <c r="L109" s="71">
        <v>2</v>
      </c>
      <c r="N109" s="70">
        <v>16.34</v>
      </c>
      <c r="O109" s="72">
        <v>9.1999999999999993</v>
      </c>
      <c r="P109" s="70">
        <v>4.0999999999999996</v>
      </c>
      <c r="Q109" s="72">
        <v>16.34</v>
      </c>
      <c r="R109" s="72">
        <v>11.52</v>
      </c>
      <c r="S109" s="70">
        <v>-1E-4</v>
      </c>
      <c r="T109" s="72">
        <v>41.16</v>
      </c>
      <c r="V109" s="73">
        <v>80.75</v>
      </c>
      <c r="W109" s="71">
        <v>1</v>
      </c>
    </row>
    <row r="110" spans="1:23" x14ac:dyDescent="0.2">
      <c r="A110" s="64" t="s">
        <v>42</v>
      </c>
      <c r="B110" s="71">
        <v>2</v>
      </c>
      <c r="C110" s="65" t="s">
        <v>155</v>
      </c>
      <c r="D110" s="65" t="s">
        <v>156</v>
      </c>
      <c r="F110" s="70">
        <v>16.8</v>
      </c>
      <c r="G110" s="72">
        <v>9.5</v>
      </c>
      <c r="H110" s="70">
        <v>-1E-4</v>
      </c>
      <c r="I110" s="72">
        <v>13</v>
      </c>
      <c r="J110" s="70">
        <v>-1E-4</v>
      </c>
      <c r="K110" s="72">
        <v>39.299999999999997</v>
      </c>
      <c r="L110" s="71">
        <v>3</v>
      </c>
      <c r="N110" s="70">
        <v>15.5</v>
      </c>
      <c r="O110" s="72">
        <v>9.1</v>
      </c>
      <c r="P110" s="70">
        <v>4.0999999999999996</v>
      </c>
      <c r="Q110" s="72">
        <v>15.5</v>
      </c>
      <c r="R110" s="72">
        <v>12.5</v>
      </c>
      <c r="S110" s="70">
        <v>-1E-4</v>
      </c>
      <c r="T110" s="72">
        <v>41.2</v>
      </c>
      <c r="V110" s="73">
        <v>80.5</v>
      </c>
      <c r="W110" s="71">
        <v>2</v>
      </c>
    </row>
    <row r="111" spans="1:23" x14ac:dyDescent="0.2">
      <c r="A111" s="64" t="s">
        <v>42</v>
      </c>
      <c r="B111" s="71">
        <v>3</v>
      </c>
      <c r="C111" s="65" t="s">
        <v>157</v>
      </c>
      <c r="D111" s="65" t="s">
        <v>73</v>
      </c>
      <c r="F111" s="70">
        <v>16.899999999999999</v>
      </c>
      <c r="G111" s="72">
        <v>9.3000000000000007</v>
      </c>
      <c r="H111" s="70">
        <v>-1E-4</v>
      </c>
      <c r="I111" s="72">
        <v>12.32</v>
      </c>
      <c r="J111" s="70">
        <v>-1E-4</v>
      </c>
      <c r="K111" s="72">
        <v>38.520000000000003</v>
      </c>
      <c r="L111" s="71">
        <v>5</v>
      </c>
      <c r="N111" s="70">
        <v>16.5</v>
      </c>
      <c r="O111" s="72">
        <v>9.5</v>
      </c>
      <c r="P111" s="70">
        <v>4</v>
      </c>
      <c r="Q111" s="72">
        <v>16.5</v>
      </c>
      <c r="R111" s="72">
        <v>11.89</v>
      </c>
      <c r="S111" s="70">
        <v>-1E-4</v>
      </c>
      <c r="T111" s="72">
        <v>41.89</v>
      </c>
      <c r="V111" s="73">
        <v>80.41</v>
      </c>
      <c r="W111" s="71">
        <v>3</v>
      </c>
    </row>
    <row r="112" spans="1:23" x14ac:dyDescent="0.2">
      <c r="A112" s="64" t="s">
        <v>42</v>
      </c>
      <c r="B112" s="71">
        <v>4</v>
      </c>
      <c r="C112" s="65" t="s">
        <v>158</v>
      </c>
      <c r="D112" s="65" t="s">
        <v>60</v>
      </c>
      <c r="F112" s="70">
        <v>16.899999999999999</v>
      </c>
      <c r="G112" s="72">
        <v>9.6999999999999993</v>
      </c>
      <c r="H112" s="70">
        <v>-1E-4</v>
      </c>
      <c r="I112" s="72">
        <v>11.82</v>
      </c>
      <c r="J112" s="70">
        <v>-1E-4</v>
      </c>
      <c r="K112" s="72">
        <v>38.42</v>
      </c>
      <c r="L112" s="71">
        <v>6</v>
      </c>
      <c r="N112" s="70">
        <v>16.600000000000001</v>
      </c>
      <c r="O112" s="72">
        <v>9.6999999999999993</v>
      </c>
      <c r="P112" s="70">
        <v>4.0999999999999996</v>
      </c>
      <c r="Q112" s="72">
        <v>16.600000000000001</v>
      </c>
      <c r="R112" s="72">
        <v>11.38</v>
      </c>
      <c r="S112" s="70">
        <v>-1E-4</v>
      </c>
      <c r="T112" s="72">
        <v>41.78</v>
      </c>
      <c r="V112" s="73">
        <v>80.2</v>
      </c>
      <c r="W112" s="71">
        <v>4</v>
      </c>
    </row>
    <row r="113" spans="1:23" x14ac:dyDescent="0.2">
      <c r="A113" s="64" t="s">
        <v>42</v>
      </c>
      <c r="B113" s="71">
        <v>5</v>
      </c>
      <c r="C113" s="65" t="s">
        <v>159</v>
      </c>
      <c r="D113" s="65" t="s">
        <v>80</v>
      </c>
      <c r="F113" s="70">
        <v>16.2</v>
      </c>
      <c r="G113" s="72">
        <v>9.6</v>
      </c>
      <c r="H113" s="70">
        <v>-1E-4</v>
      </c>
      <c r="I113" s="72">
        <v>13.07</v>
      </c>
      <c r="J113" s="70">
        <v>-1E-4</v>
      </c>
      <c r="K113" s="72">
        <v>38.869999999999997</v>
      </c>
      <c r="L113" s="71">
        <v>4</v>
      </c>
      <c r="N113" s="70">
        <v>14.7</v>
      </c>
      <c r="O113" s="72">
        <v>9.1</v>
      </c>
      <c r="P113" s="70">
        <v>4.7</v>
      </c>
      <c r="Q113" s="72">
        <v>14.7</v>
      </c>
      <c r="R113" s="72">
        <v>12.14</v>
      </c>
      <c r="S113" s="70">
        <v>-1E-4</v>
      </c>
      <c r="T113" s="72">
        <v>40.64</v>
      </c>
      <c r="V113" s="73">
        <v>79.510000000000005</v>
      </c>
      <c r="W113" s="71">
        <v>5</v>
      </c>
    </row>
    <row r="114" spans="1:23" x14ac:dyDescent="0.2">
      <c r="A114" s="64" t="s">
        <v>42</v>
      </c>
      <c r="B114" s="71">
        <v>6</v>
      </c>
      <c r="C114" s="65" t="s">
        <v>160</v>
      </c>
      <c r="D114" s="65" t="s">
        <v>115</v>
      </c>
      <c r="F114" s="70">
        <v>16.100000000000001</v>
      </c>
      <c r="G114" s="72">
        <v>9.4</v>
      </c>
      <c r="H114" s="70">
        <v>-1E-4</v>
      </c>
      <c r="I114" s="72">
        <v>12.59</v>
      </c>
      <c r="J114" s="70">
        <v>-1E-4</v>
      </c>
      <c r="K114" s="72">
        <v>38.090000000000003</v>
      </c>
      <c r="L114" s="71">
        <v>7</v>
      </c>
      <c r="N114" s="70">
        <v>16.600000000000001</v>
      </c>
      <c r="O114" s="72">
        <v>9</v>
      </c>
      <c r="P114" s="70">
        <v>3</v>
      </c>
      <c r="Q114" s="72">
        <v>16.600000000000001</v>
      </c>
      <c r="R114" s="72">
        <v>12.81</v>
      </c>
      <c r="S114" s="70">
        <v>-1E-4</v>
      </c>
      <c r="T114" s="72">
        <v>41.41</v>
      </c>
      <c r="V114" s="73">
        <v>79.5</v>
      </c>
      <c r="W114" s="71">
        <v>6</v>
      </c>
    </row>
    <row r="115" spans="1:23" x14ac:dyDescent="0.2">
      <c r="A115" s="64" t="s">
        <v>42</v>
      </c>
      <c r="B115" s="71">
        <v>7</v>
      </c>
      <c r="C115" s="65" t="s">
        <v>161</v>
      </c>
      <c r="D115" s="65" t="s">
        <v>156</v>
      </c>
      <c r="F115" s="70">
        <v>16.2</v>
      </c>
      <c r="G115" s="72">
        <v>9.1</v>
      </c>
      <c r="H115" s="70">
        <v>-1E-4</v>
      </c>
      <c r="I115" s="72">
        <v>12.43</v>
      </c>
      <c r="J115" s="70">
        <v>-1E-4</v>
      </c>
      <c r="K115" s="72">
        <v>37.729999999999997</v>
      </c>
      <c r="L115" s="71">
        <v>8</v>
      </c>
      <c r="N115" s="70">
        <v>16.5</v>
      </c>
      <c r="O115" s="72">
        <v>9.4</v>
      </c>
      <c r="P115" s="70">
        <v>3</v>
      </c>
      <c r="Q115" s="72">
        <v>16.5</v>
      </c>
      <c r="R115" s="72">
        <v>12.4</v>
      </c>
      <c r="S115" s="70">
        <v>-1E-4</v>
      </c>
      <c r="T115" s="72">
        <v>41.3</v>
      </c>
      <c r="V115" s="73">
        <v>79.03</v>
      </c>
      <c r="W115" s="71">
        <v>7</v>
      </c>
    </row>
    <row r="116" spans="1:23" x14ac:dyDescent="0.2">
      <c r="A116" s="64" t="s">
        <v>42</v>
      </c>
      <c r="B116" s="71">
        <v>8</v>
      </c>
      <c r="C116" s="65" t="s">
        <v>162</v>
      </c>
      <c r="D116" s="65" t="s">
        <v>111</v>
      </c>
      <c r="F116" s="70">
        <v>15</v>
      </c>
      <c r="G116" s="72">
        <v>9.8000000000000007</v>
      </c>
      <c r="H116" s="70">
        <v>-1E-4</v>
      </c>
      <c r="I116" s="72">
        <v>12.86</v>
      </c>
      <c r="J116" s="70">
        <v>-1E-4</v>
      </c>
      <c r="K116" s="72">
        <v>37.659999999999997</v>
      </c>
      <c r="L116" s="71">
        <v>9</v>
      </c>
      <c r="N116" s="70">
        <v>15.2</v>
      </c>
      <c r="O116" s="72">
        <v>9.6999999999999993</v>
      </c>
      <c r="P116" s="70">
        <v>3</v>
      </c>
      <c r="Q116" s="72">
        <v>15.2</v>
      </c>
      <c r="R116" s="72">
        <v>13.03</v>
      </c>
      <c r="S116" s="70">
        <v>-1E-4</v>
      </c>
      <c r="T116" s="72">
        <v>40.93</v>
      </c>
      <c r="V116" s="73">
        <v>78.59</v>
      </c>
      <c r="W116" s="71">
        <v>8</v>
      </c>
    </row>
    <row r="117" spans="1:23" x14ac:dyDescent="0.2">
      <c r="A117" s="64" t="s">
        <v>42</v>
      </c>
      <c r="B117" s="71">
        <v>9</v>
      </c>
      <c r="C117" s="65" t="s">
        <v>163</v>
      </c>
      <c r="D117" s="65" t="s">
        <v>93</v>
      </c>
      <c r="F117" s="70">
        <v>15.9</v>
      </c>
      <c r="G117" s="72">
        <v>9.5</v>
      </c>
      <c r="H117" s="70">
        <v>-1E-4</v>
      </c>
      <c r="I117" s="72">
        <v>11.94</v>
      </c>
      <c r="J117" s="70">
        <v>-1E-4</v>
      </c>
      <c r="K117" s="72">
        <v>37.340000000000003</v>
      </c>
      <c r="L117" s="71">
        <v>12</v>
      </c>
      <c r="N117" s="70">
        <v>15.2</v>
      </c>
      <c r="O117" s="72">
        <v>9.5</v>
      </c>
      <c r="P117" s="70">
        <v>4</v>
      </c>
      <c r="Q117" s="72">
        <v>15.2</v>
      </c>
      <c r="R117" s="72">
        <v>11.55</v>
      </c>
      <c r="S117" s="70">
        <v>-1E-4</v>
      </c>
      <c r="T117" s="72">
        <v>40.25</v>
      </c>
      <c r="V117" s="73">
        <v>77.59</v>
      </c>
      <c r="W117" s="71">
        <v>9</v>
      </c>
    </row>
    <row r="118" spans="1:23" x14ac:dyDescent="0.2">
      <c r="A118" s="64" t="s">
        <v>42</v>
      </c>
      <c r="B118" s="71">
        <v>10</v>
      </c>
      <c r="C118" s="65" t="s">
        <v>164</v>
      </c>
      <c r="D118" s="65" t="s">
        <v>76</v>
      </c>
      <c r="F118" s="70">
        <v>15.5</v>
      </c>
      <c r="G118" s="72">
        <v>9.6</v>
      </c>
      <c r="H118" s="70">
        <v>-1E-4</v>
      </c>
      <c r="I118" s="72">
        <v>12.06</v>
      </c>
      <c r="J118" s="70">
        <v>-1E-4</v>
      </c>
      <c r="K118" s="72">
        <v>37.159999999999997</v>
      </c>
      <c r="L118" s="71">
        <v>13</v>
      </c>
      <c r="N118" s="70">
        <v>15.3</v>
      </c>
      <c r="O118" s="72">
        <v>9.6999999999999993</v>
      </c>
      <c r="P118" s="70">
        <v>3</v>
      </c>
      <c r="Q118" s="72">
        <v>15.3</v>
      </c>
      <c r="R118" s="72">
        <v>12.07</v>
      </c>
      <c r="S118" s="70">
        <v>-1E-4</v>
      </c>
      <c r="T118" s="72">
        <v>40.07</v>
      </c>
      <c r="V118" s="73">
        <v>77.23</v>
      </c>
      <c r="W118" s="71">
        <v>10</v>
      </c>
    </row>
    <row r="119" spans="1:23" x14ac:dyDescent="0.2">
      <c r="A119" s="64" t="s">
        <v>42</v>
      </c>
      <c r="B119" s="71">
        <v>11</v>
      </c>
      <c r="C119" s="65" t="s">
        <v>165</v>
      </c>
      <c r="D119" s="65" t="s">
        <v>111</v>
      </c>
      <c r="F119" s="70">
        <v>15.9</v>
      </c>
      <c r="G119" s="72">
        <v>9.6999999999999993</v>
      </c>
      <c r="H119" s="70">
        <v>-1E-4</v>
      </c>
      <c r="I119" s="72">
        <v>11.94</v>
      </c>
      <c r="J119" s="70">
        <v>-1E-4</v>
      </c>
      <c r="K119" s="72">
        <v>37.54</v>
      </c>
      <c r="L119" s="71">
        <v>10</v>
      </c>
      <c r="N119" s="70">
        <v>15.2</v>
      </c>
      <c r="O119" s="72">
        <v>9.6</v>
      </c>
      <c r="P119" s="70">
        <v>3</v>
      </c>
      <c r="Q119" s="72">
        <v>15.2</v>
      </c>
      <c r="R119" s="72">
        <v>11.81</v>
      </c>
      <c r="S119" s="70">
        <v>-1E-4</v>
      </c>
      <c r="T119" s="72">
        <v>39.61</v>
      </c>
      <c r="V119" s="73">
        <v>77.150000000000006</v>
      </c>
      <c r="W119" s="71">
        <v>11</v>
      </c>
    </row>
    <row r="120" spans="1:23" x14ac:dyDescent="0.2">
      <c r="A120" s="64" t="s">
        <v>42</v>
      </c>
      <c r="B120" s="71">
        <v>12</v>
      </c>
      <c r="C120" s="65" t="s">
        <v>166</v>
      </c>
      <c r="D120" s="65" t="s">
        <v>90</v>
      </c>
      <c r="F120" s="70">
        <v>15.4</v>
      </c>
      <c r="G120" s="72">
        <v>9.6</v>
      </c>
      <c r="H120" s="70">
        <v>-1E-4</v>
      </c>
      <c r="I120" s="72">
        <v>12.36</v>
      </c>
      <c r="J120" s="70">
        <v>-1E-4</v>
      </c>
      <c r="K120" s="72">
        <v>37.36</v>
      </c>
      <c r="L120" s="71">
        <v>11</v>
      </c>
      <c r="N120" s="70">
        <v>14.7</v>
      </c>
      <c r="O120" s="72">
        <v>9.5</v>
      </c>
      <c r="P120" s="70">
        <v>3</v>
      </c>
      <c r="Q120" s="72">
        <v>14.7</v>
      </c>
      <c r="R120" s="72">
        <v>11.99</v>
      </c>
      <c r="S120" s="70">
        <v>-1E-4</v>
      </c>
      <c r="T120" s="72">
        <v>39.19</v>
      </c>
      <c r="V120" s="73">
        <v>76.55</v>
      </c>
      <c r="W120" s="71">
        <v>12</v>
      </c>
    </row>
    <row r="121" spans="1:23" x14ac:dyDescent="0.2">
      <c r="A121" s="64" t="s">
        <v>42</v>
      </c>
      <c r="B121" s="71">
        <v>13</v>
      </c>
      <c r="C121" s="65" t="s">
        <v>167</v>
      </c>
      <c r="D121" s="65" t="s">
        <v>115</v>
      </c>
      <c r="F121" s="70">
        <v>13.9</v>
      </c>
      <c r="G121" s="72">
        <v>9</v>
      </c>
      <c r="H121" s="70">
        <v>-1E-4</v>
      </c>
      <c r="I121" s="72">
        <v>11.39</v>
      </c>
      <c r="J121" s="70">
        <v>-1E-4</v>
      </c>
      <c r="K121" s="72">
        <v>34.29</v>
      </c>
      <c r="L121" s="71">
        <v>15</v>
      </c>
      <c r="N121" s="70">
        <v>15.5</v>
      </c>
      <c r="O121" s="72">
        <v>9.6</v>
      </c>
      <c r="P121" s="70">
        <v>3</v>
      </c>
      <c r="Q121" s="72">
        <v>15.5</v>
      </c>
      <c r="R121" s="72">
        <v>11.86</v>
      </c>
      <c r="S121" s="70">
        <v>-1E-4</v>
      </c>
      <c r="T121" s="72">
        <v>39.96</v>
      </c>
      <c r="V121" s="73">
        <v>74.25</v>
      </c>
      <c r="W121" s="71">
        <v>13</v>
      </c>
    </row>
    <row r="122" spans="1:23" x14ac:dyDescent="0.2">
      <c r="A122" s="64" t="s">
        <v>42</v>
      </c>
      <c r="B122" s="71">
        <v>14</v>
      </c>
      <c r="C122" s="65" t="s">
        <v>168</v>
      </c>
      <c r="D122" s="65" t="s">
        <v>82</v>
      </c>
      <c r="F122" s="70">
        <v>15.2</v>
      </c>
      <c r="G122" s="72">
        <v>10</v>
      </c>
      <c r="H122" s="70">
        <v>-1E-4</v>
      </c>
      <c r="I122" s="72">
        <v>10.57</v>
      </c>
      <c r="J122" s="70">
        <v>-1E-4</v>
      </c>
      <c r="K122" s="72">
        <v>35.770000000000003</v>
      </c>
      <c r="L122" s="71">
        <v>14</v>
      </c>
      <c r="N122" s="70">
        <v>15</v>
      </c>
      <c r="O122" s="72">
        <v>9.6999999999999993</v>
      </c>
      <c r="P122" s="70">
        <v>3</v>
      </c>
      <c r="Q122" s="72">
        <v>15</v>
      </c>
      <c r="R122" s="72">
        <v>10.53</v>
      </c>
      <c r="S122" s="70">
        <v>-1E-4</v>
      </c>
      <c r="T122" s="72">
        <v>38.229999999999997</v>
      </c>
      <c r="V122" s="73">
        <v>74</v>
      </c>
      <c r="W122" s="71">
        <v>14</v>
      </c>
    </row>
    <row r="123" spans="1:23" x14ac:dyDescent="0.2">
      <c r="A123" s="64" t="s">
        <v>42</v>
      </c>
      <c r="B123" s="71">
        <v>15</v>
      </c>
      <c r="C123" s="65" t="s">
        <v>169</v>
      </c>
      <c r="D123" s="65" t="s">
        <v>156</v>
      </c>
      <c r="F123" s="70">
        <v>16.899999999999999</v>
      </c>
      <c r="G123" s="72">
        <v>9.9</v>
      </c>
      <c r="H123" s="70">
        <v>-1E-4</v>
      </c>
      <c r="I123" s="72">
        <v>14</v>
      </c>
      <c r="J123" s="70">
        <v>-1E-4</v>
      </c>
      <c r="K123" s="72">
        <v>40.799999999999997</v>
      </c>
      <c r="L123" s="71">
        <v>1</v>
      </c>
      <c r="N123" s="70">
        <v>7</v>
      </c>
      <c r="O123" s="72">
        <v>4</v>
      </c>
      <c r="P123" s="70">
        <v>1.8</v>
      </c>
      <c r="Q123" s="72">
        <v>7</v>
      </c>
      <c r="R123" s="72">
        <v>5.52</v>
      </c>
      <c r="S123" s="70">
        <v>-1E-4</v>
      </c>
      <c r="T123" s="72">
        <v>18.32</v>
      </c>
      <c r="V123" s="73">
        <v>59.12</v>
      </c>
      <c r="W123" s="71">
        <v>15</v>
      </c>
    </row>
    <row r="124" spans="1:23" x14ac:dyDescent="0.2">
      <c r="B124" s="71"/>
      <c r="F124" s="70"/>
      <c r="G124" s="72"/>
      <c r="H124" s="70"/>
      <c r="I124" s="72"/>
      <c r="J124" s="70"/>
      <c r="K124" s="72"/>
      <c r="L124" s="71"/>
      <c r="N124" s="70"/>
      <c r="O124" s="72"/>
      <c r="P124" s="70"/>
      <c r="Q124" s="72"/>
      <c r="R124" s="72"/>
      <c r="S124" s="70"/>
      <c r="T124" s="72"/>
      <c r="V124" s="73"/>
      <c r="W124" s="71"/>
    </row>
    <row r="125" spans="1:23" x14ac:dyDescent="0.2">
      <c r="A125" s="64" t="s">
        <v>43</v>
      </c>
      <c r="B125" s="71">
        <v>1</v>
      </c>
      <c r="C125" s="65" t="s">
        <v>170</v>
      </c>
      <c r="D125" s="65" t="s">
        <v>80</v>
      </c>
      <c r="F125" s="70">
        <v>15.6</v>
      </c>
      <c r="G125" s="72">
        <v>9.6999999999999993</v>
      </c>
      <c r="H125" s="70">
        <v>-1E-4</v>
      </c>
      <c r="I125" s="72">
        <v>13.5</v>
      </c>
      <c r="J125" s="70">
        <v>-1E-4</v>
      </c>
      <c r="K125" s="72">
        <v>38.799999999999997</v>
      </c>
      <c r="L125" s="71">
        <v>1</v>
      </c>
      <c r="N125" s="70">
        <v>13.3</v>
      </c>
      <c r="O125" s="72">
        <v>9.6</v>
      </c>
      <c r="P125" s="70">
        <v>4.0999999999999996</v>
      </c>
      <c r="Q125" s="72">
        <v>13.3</v>
      </c>
      <c r="R125" s="72">
        <v>13.09</v>
      </c>
      <c r="S125" s="70">
        <v>-1E-4</v>
      </c>
      <c r="T125" s="72">
        <v>40.090000000000003</v>
      </c>
      <c r="V125" s="73">
        <v>78.89</v>
      </c>
      <c r="W125" s="71">
        <v>1</v>
      </c>
    </row>
    <row r="126" spans="1:23" x14ac:dyDescent="0.2">
      <c r="A126" s="64" t="s">
        <v>43</v>
      </c>
      <c r="B126" s="71">
        <v>2</v>
      </c>
      <c r="C126" s="65" t="s">
        <v>171</v>
      </c>
      <c r="D126" s="65" t="s">
        <v>71</v>
      </c>
      <c r="F126" s="70">
        <v>16.2</v>
      </c>
      <c r="G126" s="72">
        <v>9.6</v>
      </c>
      <c r="H126" s="70">
        <v>-1E-4</v>
      </c>
      <c r="I126" s="72">
        <v>12.79</v>
      </c>
      <c r="J126" s="70">
        <v>-1E-4</v>
      </c>
      <c r="K126" s="72">
        <v>38.590000000000003</v>
      </c>
      <c r="L126" s="71">
        <v>2</v>
      </c>
      <c r="N126" s="70">
        <v>14.8</v>
      </c>
      <c r="O126" s="72">
        <v>9.5</v>
      </c>
      <c r="P126" s="70">
        <v>3.5</v>
      </c>
      <c r="Q126" s="72">
        <v>14.8</v>
      </c>
      <c r="R126" s="72">
        <v>12.31</v>
      </c>
      <c r="S126" s="70">
        <v>-1E-4</v>
      </c>
      <c r="T126" s="72">
        <v>40.11</v>
      </c>
      <c r="V126" s="73">
        <v>78.7</v>
      </c>
      <c r="W126" s="71">
        <v>2</v>
      </c>
    </row>
    <row r="127" spans="1:23" x14ac:dyDescent="0.2">
      <c r="A127" s="64" t="s">
        <v>43</v>
      </c>
      <c r="B127" s="71">
        <v>3</v>
      </c>
      <c r="C127" s="65" t="s">
        <v>172</v>
      </c>
      <c r="D127" s="65" t="s">
        <v>60</v>
      </c>
      <c r="F127" s="70">
        <v>15.7</v>
      </c>
      <c r="G127" s="72">
        <v>9.8000000000000007</v>
      </c>
      <c r="H127" s="70">
        <v>-1E-4</v>
      </c>
      <c r="I127" s="72">
        <v>12.29</v>
      </c>
      <c r="J127" s="70">
        <v>-1E-4</v>
      </c>
      <c r="K127" s="72">
        <v>37.79</v>
      </c>
      <c r="L127" s="71">
        <v>5</v>
      </c>
      <c r="N127" s="70">
        <v>14.9</v>
      </c>
      <c r="O127" s="72">
        <v>9.9</v>
      </c>
      <c r="P127" s="70">
        <v>3.6</v>
      </c>
      <c r="Q127" s="72">
        <v>14.9</v>
      </c>
      <c r="R127" s="72">
        <v>12.21</v>
      </c>
      <c r="S127" s="70">
        <v>-1E-4</v>
      </c>
      <c r="T127" s="72">
        <v>40.61</v>
      </c>
      <c r="V127" s="73">
        <v>78.400000000000006</v>
      </c>
      <c r="W127" s="71">
        <v>3</v>
      </c>
    </row>
    <row r="128" spans="1:23" x14ac:dyDescent="0.2">
      <c r="A128" s="64" t="s">
        <v>43</v>
      </c>
      <c r="B128" s="71">
        <v>4</v>
      </c>
      <c r="C128" s="65" t="s">
        <v>173</v>
      </c>
      <c r="D128" s="65" t="s">
        <v>60</v>
      </c>
      <c r="F128" s="70">
        <v>15.7</v>
      </c>
      <c r="G128" s="72">
        <v>9.1</v>
      </c>
      <c r="H128" s="70">
        <v>-1E-4</v>
      </c>
      <c r="I128" s="72">
        <v>12.4</v>
      </c>
      <c r="J128" s="70">
        <v>-1E-4</v>
      </c>
      <c r="K128" s="72">
        <v>37.200000000000003</v>
      </c>
      <c r="L128" s="71">
        <v>7</v>
      </c>
      <c r="N128" s="70">
        <v>15.6</v>
      </c>
      <c r="O128" s="72">
        <v>9.1999999999999993</v>
      </c>
      <c r="P128" s="70">
        <v>4.0999999999999996</v>
      </c>
      <c r="Q128" s="72">
        <v>15.6</v>
      </c>
      <c r="R128" s="72">
        <v>12.17</v>
      </c>
      <c r="S128" s="70">
        <v>-1E-4</v>
      </c>
      <c r="T128" s="72">
        <v>41.07</v>
      </c>
      <c r="V128" s="73">
        <v>78.27</v>
      </c>
      <c r="W128" s="71">
        <v>4</v>
      </c>
    </row>
    <row r="129" spans="1:23" x14ac:dyDescent="0.2">
      <c r="A129" s="64" t="s">
        <v>43</v>
      </c>
      <c r="B129" s="71">
        <v>5</v>
      </c>
      <c r="C129" s="65" t="s">
        <v>174</v>
      </c>
      <c r="D129" s="65" t="s">
        <v>71</v>
      </c>
      <c r="F129" s="70">
        <v>15.4</v>
      </c>
      <c r="G129" s="72">
        <v>9.6999999999999993</v>
      </c>
      <c r="H129" s="70">
        <v>-1E-4</v>
      </c>
      <c r="I129" s="72">
        <v>12.75</v>
      </c>
      <c r="J129" s="70">
        <v>-1E-4</v>
      </c>
      <c r="K129" s="72">
        <v>37.85</v>
      </c>
      <c r="L129" s="71">
        <v>4</v>
      </c>
      <c r="N129" s="70">
        <v>14.2</v>
      </c>
      <c r="O129" s="72">
        <v>9.6999999999999993</v>
      </c>
      <c r="P129" s="70">
        <v>4.0999999999999996</v>
      </c>
      <c r="Q129" s="72">
        <v>14.2</v>
      </c>
      <c r="R129" s="72">
        <v>12.33</v>
      </c>
      <c r="S129" s="70">
        <v>-1E-4</v>
      </c>
      <c r="T129" s="72">
        <v>40.33</v>
      </c>
      <c r="V129" s="73">
        <v>78.180000000000007</v>
      </c>
      <c r="W129" s="71">
        <v>5</v>
      </c>
    </row>
    <row r="130" spans="1:23" x14ac:dyDescent="0.2">
      <c r="A130" s="64" t="s">
        <v>43</v>
      </c>
      <c r="B130" s="71">
        <v>6</v>
      </c>
      <c r="C130" s="65" t="s">
        <v>175</v>
      </c>
      <c r="D130" s="65" t="s">
        <v>60</v>
      </c>
      <c r="F130" s="70">
        <v>15.2</v>
      </c>
      <c r="G130" s="72">
        <v>9.3000000000000007</v>
      </c>
      <c r="H130" s="70">
        <v>-1E-4</v>
      </c>
      <c r="I130" s="72">
        <v>12.73</v>
      </c>
      <c r="J130" s="70">
        <v>-1E-4</v>
      </c>
      <c r="K130" s="72">
        <v>37.229999999999997</v>
      </c>
      <c r="L130" s="71">
        <v>6</v>
      </c>
      <c r="N130" s="70">
        <v>15.4</v>
      </c>
      <c r="O130" s="72">
        <v>9.5</v>
      </c>
      <c r="P130" s="70">
        <v>3</v>
      </c>
      <c r="Q130" s="72">
        <v>15.4</v>
      </c>
      <c r="R130" s="72">
        <v>12.75</v>
      </c>
      <c r="S130" s="70">
        <v>-1E-4</v>
      </c>
      <c r="T130" s="72">
        <v>40.65</v>
      </c>
      <c r="V130" s="73">
        <v>77.88</v>
      </c>
      <c r="W130" s="71">
        <v>6</v>
      </c>
    </row>
    <row r="131" spans="1:23" x14ac:dyDescent="0.2">
      <c r="A131" s="64" t="s">
        <v>43</v>
      </c>
      <c r="B131" s="71">
        <v>7</v>
      </c>
      <c r="C131" s="65" t="s">
        <v>176</v>
      </c>
      <c r="D131" s="65" t="s">
        <v>115</v>
      </c>
      <c r="F131" s="70">
        <v>15.5</v>
      </c>
      <c r="G131" s="72">
        <v>9.6</v>
      </c>
      <c r="H131" s="70">
        <v>-1E-4</v>
      </c>
      <c r="I131" s="72">
        <v>11.99</v>
      </c>
      <c r="J131" s="70">
        <v>-1E-4</v>
      </c>
      <c r="K131" s="72">
        <v>37.090000000000003</v>
      </c>
      <c r="L131" s="71">
        <v>8</v>
      </c>
      <c r="N131" s="70">
        <v>15.5</v>
      </c>
      <c r="O131" s="72">
        <v>9.5</v>
      </c>
      <c r="P131" s="70">
        <v>3</v>
      </c>
      <c r="Q131" s="72">
        <v>15.5</v>
      </c>
      <c r="R131" s="72">
        <v>11.8</v>
      </c>
      <c r="S131" s="70">
        <v>-1E-4</v>
      </c>
      <c r="T131" s="72">
        <v>39.799999999999997</v>
      </c>
      <c r="V131" s="73">
        <v>76.89</v>
      </c>
      <c r="W131" s="71">
        <v>7</v>
      </c>
    </row>
    <row r="132" spans="1:23" x14ac:dyDescent="0.2">
      <c r="A132" s="64" t="s">
        <v>43</v>
      </c>
      <c r="B132" s="71">
        <v>8</v>
      </c>
      <c r="C132" s="65" t="s">
        <v>177</v>
      </c>
      <c r="D132" s="65" t="s">
        <v>60</v>
      </c>
      <c r="F132" s="70">
        <v>14.7</v>
      </c>
      <c r="G132" s="72">
        <v>9.3000000000000007</v>
      </c>
      <c r="H132" s="70">
        <v>-1E-4</v>
      </c>
      <c r="I132" s="72">
        <v>11.98</v>
      </c>
      <c r="J132" s="70">
        <v>-1E-4</v>
      </c>
      <c r="K132" s="72">
        <v>35.979999999999997</v>
      </c>
      <c r="L132" s="71">
        <v>11</v>
      </c>
      <c r="N132" s="70">
        <v>14.4</v>
      </c>
      <c r="O132" s="72">
        <v>9.6</v>
      </c>
      <c r="P132" s="70">
        <v>5.2</v>
      </c>
      <c r="Q132" s="72">
        <v>14.4</v>
      </c>
      <c r="R132" s="72">
        <v>11.68</v>
      </c>
      <c r="S132" s="70">
        <v>-1E-4</v>
      </c>
      <c r="T132" s="72">
        <v>40.880000000000003</v>
      </c>
      <c r="V132" s="73">
        <v>76.86</v>
      </c>
      <c r="W132" s="71">
        <v>8</v>
      </c>
    </row>
    <row r="133" spans="1:23" x14ac:dyDescent="0.2">
      <c r="A133" s="64" t="s">
        <v>43</v>
      </c>
      <c r="B133" s="71">
        <v>9</v>
      </c>
      <c r="C133" s="65" t="s">
        <v>178</v>
      </c>
      <c r="D133" s="65" t="s">
        <v>115</v>
      </c>
      <c r="F133" s="70">
        <v>15.7</v>
      </c>
      <c r="G133" s="72">
        <v>9.8000000000000007</v>
      </c>
      <c r="H133" s="70">
        <v>-1E-4</v>
      </c>
      <c r="I133" s="72">
        <v>12.48</v>
      </c>
      <c r="J133" s="70">
        <v>-1E-4</v>
      </c>
      <c r="K133" s="72">
        <v>37.979999999999997</v>
      </c>
      <c r="L133" s="71">
        <v>3</v>
      </c>
      <c r="N133" s="70">
        <v>14.9</v>
      </c>
      <c r="O133" s="72">
        <v>9.1999999999999993</v>
      </c>
      <c r="P133" s="70">
        <v>3</v>
      </c>
      <c r="Q133" s="72">
        <v>14.9</v>
      </c>
      <c r="R133" s="72">
        <v>11.72</v>
      </c>
      <c r="S133" s="70">
        <v>-1E-4</v>
      </c>
      <c r="T133" s="72">
        <v>38.82</v>
      </c>
      <c r="V133" s="73">
        <v>76.8</v>
      </c>
      <c r="W133" s="71">
        <v>9</v>
      </c>
    </row>
    <row r="134" spans="1:23" x14ac:dyDescent="0.2">
      <c r="A134" s="64" t="s">
        <v>43</v>
      </c>
      <c r="B134" s="71">
        <v>10</v>
      </c>
      <c r="C134" s="65" t="s">
        <v>151</v>
      </c>
      <c r="D134" s="65" t="s">
        <v>90</v>
      </c>
      <c r="F134" s="70">
        <v>14.9</v>
      </c>
      <c r="G134" s="72">
        <v>9.1999999999999993</v>
      </c>
      <c r="H134" s="70">
        <v>-1E-4</v>
      </c>
      <c r="I134" s="72">
        <v>12</v>
      </c>
      <c r="J134" s="70">
        <v>-1E-4</v>
      </c>
      <c r="K134" s="72">
        <v>36.1</v>
      </c>
      <c r="L134" s="71">
        <v>10</v>
      </c>
      <c r="N134" s="70">
        <v>15.5</v>
      </c>
      <c r="O134" s="72">
        <v>9.6999999999999993</v>
      </c>
      <c r="P134" s="70">
        <v>3</v>
      </c>
      <c r="Q134" s="72">
        <v>15.5</v>
      </c>
      <c r="R134" s="72">
        <v>12.21</v>
      </c>
      <c r="S134" s="70">
        <v>-1E-4</v>
      </c>
      <c r="T134" s="72">
        <v>40.409999999999997</v>
      </c>
      <c r="V134" s="73">
        <v>76.510000000000005</v>
      </c>
      <c r="W134" s="71">
        <v>10</v>
      </c>
    </row>
    <row r="135" spans="1:23" x14ac:dyDescent="0.2">
      <c r="A135" s="64" t="s">
        <v>43</v>
      </c>
      <c r="B135" s="71">
        <v>11</v>
      </c>
      <c r="C135" s="65" t="s">
        <v>179</v>
      </c>
      <c r="D135" s="65" t="s">
        <v>115</v>
      </c>
      <c r="F135" s="70">
        <v>15.2</v>
      </c>
      <c r="G135" s="72">
        <v>9.9</v>
      </c>
      <c r="H135" s="70">
        <v>-1E-4</v>
      </c>
      <c r="I135" s="72">
        <v>11.6</v>
      </c>
      <c r="J135" s="70">
        <v>-1E-4</v>
      </c>
      <c r="K135" s="72">
        <v>36.700000000000003</v>
      </c>
      <c r="L135" s="71">
        <v>9</v>
      </c>
      <c r="N135" s="70">
        <v>15.2</v>
      </c>
      <c r="O135" s="72">
        <v>9.5</v>
      </c>
      <c r="P135" s="70">
        <v>3</v>
      </c>
      <c r="Q135" s="72">
        <v>15.2</v>
      </c>
      <c r="R135" s="72">
        <v>11.29</v>
      </c>
      <c r="S135" s="70">
        <v>-1E-4</v>
      </c>
      <c r="T135" s="72">
        <v>38.99</v>
      </c>
      <c r="V135" s="73">
        <v>75.69</v>
      </c>
      <c r="W135" s="71">
        <v>11</v>
      </c>
    </row>
    <row r="136" spans="1:23" x14ac:dyDescent="0.2">
      <c r="A136" s="64" t="s">
        <v>43</v>
      </c>
      <c r="B136" s="71">
        <v>12</v>
      </c>
      <c r="C136" s="65" t="s">
        <v>180</v>
      </c>
      <c r="D136" s="65" t="s">
        <v>71</v>
      </c>
      <c r="F136" s="70">
        <v>14.4</v>
      </c>
      <c r="G136" s="72">
        <v>9.1</v>
      </c>
      <c r="H136" s="70">
        <v>-1E-4</v>
      </c>
      <c r="I136" s="72">
        <v>11.62</v>
      </c>
      <c r="J136" s="70">
        <v>-1E-4</v>
      </c>
      <c r="K136" s="72">
        <v>35.119999999999997</v>
      </c>
      <c r="L136" s="71">
        <v>12</v>
      </c>
      <c r="N136" s="70">
        <v>14.9</v>
      </c>
      <c r="O136" s="72">
        <v>9.3000000000000007</v>
      </c>
      <c r="P136" s="70">
        <v>3.5</v>
      </c>
      <c r="Q136" s="72">
        <v>14.9</v>
      </c>
      <c r="R136" s="72">
        <v>11.46</v>
      </c>
      <c r="S136" s="70">
        <v>-1E-4</v>
      </c>
      <c r="T136" s="72">
        <v>39.159999999999997</v>
      </c>
      <c r="V136" s="73">
        <v>74.28</v>
      </c>
      <c r="W136" s="71">
        <v>12</v>
      </c>
    </row>
    <row r="137" spans="1:23" x14ac:dyDescent="0.2">
      <c r="A137" s="64" t="s">
        <v>43</v>
      </c>
      <c r="B137" s="71">
        <v>13</v>
      </c>
      <c r="C137" s="65" t="s">
        <v>181</v>
      </c>
      <c r="D137" s="65" t="s">
        <v>90</v>
      </c>
      <c r="F137" s="70">
        <v>3</v>
      </c>
      <c r="G137" s="72">
        <v>1.8</v>
      </c>
      <c r="H137" s="70">
        <v>-1E-4</v>
      </c>
      <c r="I137" s="72">
        <v>2.5299999999999998</v>
      </c>
      <c r="J137" s="70">
        <v>-1E-4</v>
      </c>
      <c r="K137" s="72">
        <v>7.33</v>
      </c>
      <c r="L137" s="71">
        <v>13</v>
      </c>
      <c r="N137" s="70">
        <v>14.8</v>
      </c>
      <c r="O137" s="72">
        <v>9.3000000000000007</v>
      </c>
      <c r="P137" s="70">
        <v>3</v>
      </c>
      <c r="Q137" s="72">
        <v>14.8</v>
      </c>
      <c r="R137" s="72">
        <v>12.81</v>
      </c>
      <c r="S137" s="70">
        <v>-1E-4</v>
      </c>
      <c r="T137" s="72">
        <v>39.909999999999997</v>
      </c>
      <c r="V137" s="73">
        <v>47.24</v>
      </c>
      <c r="W137" s="71">
        <v>13</v>
      </c>
    </row>
    <row r="138" spans="1:23" x14ac:dyDescent="0.2">
      <c r="A138" s="64" t="s">
        <v>43</v>
      </c>
      <c r="B138" s="71">
        <v>14</v>
      </c>
      <c r="C138" s="65" t="s">
        <v>182</v>
      </c>
      <c r="D138" s="65" t="s">
        <v>60</v>
      </c>
      <c r="F138" s="70">
        <v>3</v>
      </c>
      <c r="G138" s="72">
        <v>0</v>
      </c>
      <c r="H138" s="70">
        <v>-1E-4</v>
      </c>
      <c r="I138" s="72">
        <v>-1E-4</v>
      </c>
      <c r="J138" s="70">
        <v>-1E-4</v>
      </c>
      <c r="K138" s="72">
        <v>3</v>
      </c>
      <c r="L138" s="71">
        <v>14</v>
      </c>
      <c r="N138" s="70">
        <v>13.9</v>
      </c>
      <c r="O138" s="72">
        <v>9.6</v>
      </c>
      <c r="P138" s="70">
        <v>2.9</v>
      </c>
      <c r="Q138" s="72">
        <v>13.9</v>
      </c>
      <c r="R138" s="72">
        <v>11.37</v>
      </c>
      <c r="S138" s="70">
        <v>2</v>
      </c>
      <c r="T138" s="72">
        <v>35.770000000000003</v>
      </c>
      <c r="V138" s="73">
        <v>38.770000000000003</v>
      </c>
      <c r="W138" s="71">
        <v>14</v>
      </c>
    </row>
    <row r="139" spans="1:23" x14ac:dyDescent="0.2">
      <c r="A139" s="64" t="s">
        <v>43</v>
      </c>
      <c r="B139" s="71">
        <v>-1E-4</v>
      </c>
      <c r="C139" s="65" t="s">
        <v>183</v>
      </c>
      <c r="D139" s="65" t="s">
        <v>111</v>
      </c>
      <c r="F139" s="70">
        <v>-1E-4</v>
      </c>
      <c r="G139" s="72">
        <v>-1E-4</v>
      </c>
      <c r="H139" s="70">
        <v>-1E-4</v>
      </c>
      <c r="I139" s="72">
        <v>-1E-4</v>
      </c>
      <c r="J139" s="70">
        <v>-1E-4</v>
      </c>
      <c r="K139" s="72">
        <v>-1E-4</v>
      </c>
      <c r="L139" s="71">
        <v>-1E-4</v>
      </c>
      <c r="N139" s="70">
        <v>-1E-4</v>
      </c>
      <c r="O139" s="72">
        <v>-1E-4</v>
      </c>
      <c r="P139" s="70">
        <v>-1E-4</v>
      </c>
      <c r="Q139" s="72">
        <v>-1E-4</v>
      </c>
      <c r="R139" s="72">
        <v>-1E-4</v>
      </c>
      <c r="S139" s="70">
        <v>-1E-4</v>
      </c>
      <c r="T139" s="72">
        <v>-1E-4</v>
      </c>
      <c r="V139" s="73">
        <v>-1E-4</v>
      </c>
      <c r="W139" s="71">
        <v>-1E-4</v>
      </c>
    </row>
    <row r="140" spans="1:23" x14ac:dyDescent="0.2">
      <c r="B140" s="71"/>
      <c r="F140" s="70"/>
      <c r="G140" s="72"/>
      <c r="H140" s="70"/>
      <c r="I140" s="72"/>
      <c r="J140" s="70"/>
      <c r="K140" s="72"/>
      <c r="L140" s="71"/>
      <c r="N140" s="70"/>
      <c r="O140" s="72"/>
      <c r="P140" s="70"/>
      <c r="Q140" s="72"/>
      <c r="R140" s="72"/>
      <c r="S140" s="70"/>
      <c r="T140" s="72"/>
      <c r="V140" s="73"/>
      <c r="W140" s="71"/>
    </row>
    <row r="141" spans="1:23" x14ac:dyDescent="0.2">
      <c r="A141" s="64" t="s">
        <v>44</v>
      </c>
      <c r="B141" s="71">
        <v>1</v>
      </c>
      <c r="C141" s="65" t="s">
        <v>184</v>
      </c>
      <c r="D141" s="65" t="s">
        <v>60</v>
      </c>
      <c r="F141" s="70">
        <v>16.3</v>
      </c>
      <c r="G141" s="72">
        <v>9.6</v>
      </c>
      <c r="H141" s="70">
        <v>-1E-4</v>
      </c>
      <c r="I141" s="72">
        <v>11.9</v>
      </c>
      <c r="J141" s="70">
        <v>-1E-4</v>
      </c>
      <c r="K141" s="72">
        <v>37.799999999999997</v>
      </c>
      <c r="L141" s="71">
        <v>2</v>
      </c>
      <c r="N141" s="70">
        <v>16.3</v>
      </c>
      <c r="O141" s="72">
        <v>9.6999999999999993</v>
      </c>
      <c r="P141" s="70">
        <v>3.6</v>
      </c>
      <c r="Q141" s="72">
        <v>16.3</v>
      </c>
      <c r="R141" s="72">
        <v>12.14</v>
      </c>
      <c r="S141" s="70">
        <v>-1E-4</v>
      </c>
      <c r="T141" s="72">
        <v>41.74</v>
      </c>
      <c r="V141" s="73">
        <v>79.540000000000006</v>
      </c>
      <c r="W141" s="71">
        <v>1</v>
      </c>
    </row>
    <row r="142" spans="1:23" x14ac:dyDescent="0.2">
      <c r="A142" s="64" t="s">
        <v>44</v>
      </c>
      <c r="B142" s="71">
        <v>2</v>
      </c>
      <c r="C142" s="65" t="s">
        <v>185</v>
      </c>
      <c r="D142" s="65" t="s">
        <v>60</v>
      </c>
      <c r="F142" s="70">
        <v>16.2</v>
      </c>
      <c r="G142" s="72">
        <v>9.9</v>
      </c>
      <c r="H142" s="70">
        <v>-1E-4</v>
      </c>
      <c r="I142" s="72">
        <v>11.91</v>
      </c>
      <c r="J142" s="70">
        <v>-1E-4</v>
      </c>
      <c r="K142" s="72">
        <v>38.01</v>
      </c>
      <c r="L142" s="71">
        <v>1</v>
      </c>
      <c r="N142" s="70">
        <v>15.6</v>
      </c>
      <c r="O142" s="72">
        <v>9.1999999999999993</v>
      </c>
      <c r="P142" s="70">
        <v>4.0999999999999996</v>
      </c>
      <c r="Q142" s="72">
        <v>15.6</v>
      </c>
      <c r="R142" s="72">
        <v>11.76</v>
      </c>
      <c r="S142" s="70">
        <v>-1E-4</v>
      </c>
      <c r="T142" s="72">
        <v>40.659999999999997</v>
      </c>
      <c r="V142" s="73">
        <v>78.67</v>
      </c>
      <c r="W142" s="71">
        <v>2</v>
      </c>
    </row>
    <row r="143" spans="1:23" x14ac:dyDescent="0.2">
      <c r="B143" s="71"/>
      <c r="F143" s="70"/>
      <c r="G143" s="72"/>
      <c r="H143" s="70"/>
      <c r="I143" s="72"/>
      <c r="J143" s="70"/>
      <c r="K143" s="72"/>
      <c r="L143" s="71"/>
      <c r="N143" s="70"/>
      <c r="O143" s="72"/>
      <c r="P143" s="70"/>
      <c r="Q143" s="72"/>
      <c r="R143" s="72"/>
      <c r="S143" s="70"/>
      <c r="T143" s="72"/>
      <c r="V143" s="73"/>
      <c r="W143" s="71"/>
    </row>
    <row r="144" spans="1:23" x14ac:dyDescent="0.2">
      <c r="A144" s="64" t="s">
        <v>45</v>
      </c>
      <c r="B144" s="71">
        <v>1</v>
      </c>
      <c r="C144" s="65" t="s">
        <v>186</v>
      </c>
      <c r="D144" s="65" t="s">
        <v>76</v>
      </c>
      <c r="F144" s="70">
        <v>14.8</v>
      </c>
      <c r="G144" s="72">
        <v>9.6</v>
      </c>
      <c r="H144" s="70">
        <v>-1E-4</v>
      </c>
      <c r="I144" s="72">
        <v>11.35</v>
      </c>
      <c r="J144" s="70">
        <v>-1E-4</v>
      </c>
      <c r="K144" s="72">
        <v>35.75</v>
      </c>
      <c r="L144" s="71">
        <v>1</v>
      </c>
      <c r="N144" s="70">
        <v>13.9</v>
      </c>
      <c r="O144" s="72">
        <v>9.4</v>
      </c>
      <c r="P144" s="70">
        <v>4.0999999999999996</v>
      </c>
      <c r="Q144" s="72">
        <v>13.9</v>
      </c>
      <c r="R144" s="72">
        <v>11.07</v>
      </c>
      <c r="S144" s="70">
        <v>-1E-4</v>
      </c>
      <c r="T144" s="72">
        <v>38.47</v>
      </c>
      <c r="V144" s="73">
        <v>74.22</v>
      </c>
      <c r="W144" s="71">
        <v>1</v>
      </c>
    </row>
    <row r="145" spans="1:23" x14ac:dyDescent="0.2">
      <c r="B145" s="71"/>
      <c r="F145" s="70"/>
      <c r="G145" s="72"/>
      <c r="H145" s="70"/>
      <c r="I145" s="72"/>
      <c r="J145" s="70"/>
      <c r="K145" s="72"/>
      <c r="L145" s="71"/>
      <c r="N145" s="70"/>
      <c r="O145" s="72"/>
      <c r="P145" s="70"/>
      <c r="Q145" s="72"/>
      <c r="R145" s="72"/>
      <c r="S145" s="70"/>
      <c r="T145" s="72"/>
      <c r="V145" s="73"/>
      <c r="W145" s="71"/>
    </row>
    <row r="146" spans="1:23" x14ac:dyDescent="0.2">
      <c r="A146" s="91" t="s">
        <v>46</v>
      </c>
      <c r="B146" s="92">
        <v>1</v>
      </c>
      <c r="C146" s="93" t="s">
        <v>187</v>
      </c>
      <c r="D146" s="93" t="s">
        <v>84</v>
      </c>
      <c r="E146" s="94"/>
      <c r="F146" s="95">
        <v>13.6</v>
      </c>
      <c r="G146" s="96">
        <v>9.6</v>
      </c>
      <c r="H146" s="95">
        <v>-1E-4</v>
      </c>
      <c r="I146" s="96">
        <v>12.23</v>
      </c>
      <c r="J146" s="95">
        <v>-1E-4</v>
      </c>
      <c r="K146" s="96">
        <v>35.43</v>
      </c>
      <c r="L146" s="92">
        <v>1</v>
      </c>
      <c r="M146" s="97"/>
      <c r="N146" s="95">
        <v>13.2</v>
      </c>
      <c r="O146" s="96">
        <v>9.6</v>
      </c>
      <c r="P146" s="95">
        <v>4.9000000000000004</v>
      </c>
      <c r="Q146" s="96">
        <v>13.2</v>
      </c>
      <c r="R146" s="96">
        <v>11.5</v>
      </c>
      <c r="S146" s="95">
        <v>-1E-4</v>
      </c>
      <c r="T146" s="96">
        <v>39.200000000000003</v>
      </c>
      <c r="U146" s="97"/>
      <c r="V146" s="98">
        <v>74.63</v>
      </c>
      <c r="W146" s="92">
        <v>1</v>
      </c>
    </row>
    <row r="147" spans="1:23" x14ac:dyDescent="0.2">
      <c r="B147" s="71"/>
      <c r="F147" s="70"/>
      <c r="G147" s="72"/>
      <c r="H147" s="70"/>
      <c r="I147" s="72"/>
      <c r="J147" s="70"/>
      <c r="K147" s="72"/>
      <c r="L147" s="71"/>
      <c r="N147" s="70"/>
      <c r="O147" s="72"/>
      <c r="P147" s="70"/>
      <c r="Q147" s="72"/>
      <c r="R147" s="72"/>
      <c r="S147" s="70"/>
      <c r="T147" s="72"/>
      <c r="V147" s="73"/>
      <c r="W147" s="71"/>
    </row>
    <row r="148" spans="1:23" x14ac:dyDescent="0.2">
      <c r="A148" s="64" t="s">
        <v>47</v>
      </c>
      <c r="B148" s="71">
        <v>1</v>
      </c>
      <c r="C148" s="65" t="s">
        <v>188</v>
      </c>
      <c r="D148" s="65" t="s">
        <v>93</v>
      </c>
      <c r="F148" s="70">
        <v>15.9</v>
      </c>
      <c r="G148" s="72">
        <v>9.3000000000000007</v>
      </c>
      <c r="H148" s="70">
        <v>-1E-4</v>
      </c>
      <c r="I148" s="72">
        <v>13.79</v>
      </c>
      <c r="J148" s="70">
        <v>-1E-4</v>
      </c>
      <c r="K148" s="72">
        <v>38.99</v>
      </c>
      <c r="L148" s="71">
        <v>1</v>
      </c>
      <c r="N148" s="70">
        <v>16.3</v>
      </c>
      <c r="O148" s="72">
        <v>9.6</v>
      </c>
      <c r="P148" s="70">
        <v>5</v>
      </c>
      <c r="Q148" s="72">
        <v>16.3</v>
      </c>
      <c r="R148" s="72">
        <v>13.81</v>
      </c>
      <c r="S148" s="70">
        <v>-1E-4</v>
      </c>
      <c r="T148" s="72">
        <v>44.71</v>
      </c>
      <c r="V148" s="73">
        <v>83.7</v>
      </c>
      <c r="W148" s="71">
        <v>1</v>
      </c>
    </row>
    <row r="149" spans="1:23" x14ac:dyDescent="0.2">
      <c r="A149" s="64" t="s">
        <v>47</v>
      </c>
      <c r="B149" s="71">
        <v>2</v>
      </c>
      <c r="C149" s="65" t="s">
        <v>189</v>
      </c>
      <c r="D149" s="65" t="s">
        <v>119</v>
      </c>
      <c r="F149" s="70">
        <v>14.9</v>
      </c>
      <c r="G149" s="72">
        <v>9.5</v>
      </c>
      <c r="H149" s="70">
        <v>-1E-4</v>
      </c>
      <c r="I149" s="72">
        <v>13.35</v>
      </c>
      <c r="J149" s="70">
        <v>-1E-4</v>
      </c>
      <c r="K149" s="72">
        <v>37.75</v>
      </c>
      <c r="L149" s="71">
        <v>2</v>
      </c>
      <c r="N149" s="70">
        <v>13.3</v>
      </c>
      <c r="O149" s="72">
        <v>8.1999999999999993</v>
      </c>
      <c r="P149" s="70">
        <v>5.5</v>
      </c>
      <c r="Q149" s="72">
        <v>13.3</v>
      </c>
      <c r="R149" s="72">
        <v>11.99</v>
      </c>
      <c r="S149" s="70">
        <v>-1E-4</v>
      </c>
      <c r="T149" s="72">
        <v>38.99</v>
      </c>
      <c r="V149" s="73">
        <v>76.739999999999995</v>
      </c>
      <c r="W149" s="71">
        <v>2</v>
      </c>
    </row>
    <row r="150" spans="1:23" x14ac:dyDescent="0.2">
      <c r="A150" s="64" t="s">
        <v>47</v>
      </c>
      <c r="B150" s="71">
        <v>3</v>
      </c>
      <c r="C150" s="65" t="s">
        <v>190</v>
      </c>
      <c r="D150" s="65" t="s">
        <v>88</v>
      </c>
      <c r="F150" s="70">
        <v>13.9</v>
      </c>
      <c r="G150" s="72">
        <v>9.3000000000000007</v>
      </c>
      <c r="H150" s="70">
        <v>-1E-4</v>
      </c>
      <c r="I150" s="72">
        <v>13.87</v>
      </c>
      <c r="J150" s="70">
        <v>-1E-4</v>
      </c>
      <c r="K150" s="72">
        <v>37.07</v>
      </c>
      <c r="L150" s="71">
        <v>3</v>
      </c>
      <c r="N150" s="70">
        <v>13.43</v>
      </c>
      <c r="O150" s="72">
        <v>9.1</v>
      </c>
      <c r="P150" s="70">
        <v>4</v>
      </c>
      <c r="Q150" s="72">
        <v>13.43</v>
      </c>
      <c r="R150" s="72">
        <v>13.05</v>
      </c>
      <c r="S150" s="70">
        <v>2</v>
      </c>
      <c r="T150" s="72">
        <v>37.58</v>
      </c>
      <c r="V150" s="73">
        <v>74.650000000000006</v>
      </c>
      <c r="W150" s="71">
        <v>3</v>
      </c>
    </row>
    <row r="151" spans="1:23" x14ac:dyDescent="0.2">
      <c r="A151" s="64" t="s">
        <v>47</v>
      </c>
      <c r="B151" s="71">
        <v>4</v>
      </c>
      <c r="C151" s="65" t="s">
        <v>191</v>
      </c>
      <c r="D151" s="65" t="s">
        <v>73</v>
      </c>
      <c r="F151" s="70">
        <v>13.1</v>
      </c>
      <c r="G151" s="72">
        <v>9.6</v>
      </c>
      <c r="H151" s="70">
        <v>-1E-4</v>
      </c>
      <c r="I151" s="72">
        <v>13.38</v>
      </c>
      <c r="J151" s="70">
        <v>-1E-4</v>
      </c>
      <c r="K151" s="72">
        <v>36.08</v>
      </c>
      <c r="L151" s="71">
        <v>4</v>
      </c>
      <c r="N151" s="70">
        <v>13.5</v>
      </c>
      <c r="O151" s="72">
        <v>8.4</v>
      </c>
      <c r="P151" s="70">
        <v>4.0999999999999996</v>
      </c>
      <c r="Q151" s="72">
        <v>13.5</v>
      </c>
      <c r="R151" s="72">
        <v>11.67</v>
      </c>
      <c r="S151" s="70">
        <v>-1E-4</v>
      </c>
      <c r="T151" s="72">
        <v>37.67</v>
      </c>
      <c r="V151" s="73">
        <v>73.75</v>
      </c>
      <c r="W151" s="71">
        <v>4</v>
      </c>
    </row>
    <row r="152" spans="1:23" x14ac:dyDescent="0.2">
      <c r="A152" s="64" t="s">
        <v>47</v>
      </c>
      <c r="B152" s="71">
        <v>5</v>
      </c>
      <c r="C152" s="65" t="s">
        <v>192</v>
      </c>
      <c r="D152" s="65" t="s">
        <v>62</v>
      </c>
      <c r="F152" s="70">
        <v>10.3</v>
      </c>
      <c r="G152" s="72">
        <v>7.4</v>
      </c>
      <c r="H152" s="70">
        <v>-1E-4</v>
      </c>
      <c r="I152" s="72">
        <v>9.93</v>
      </c>
      <c r="J152" s="70">
        <v>-1E-4</v>
      </c>
      <c r="K152" s="72">
        <v>27.63</v>
      </c>
      <c r="L152" s="71">
        <v>5</v>
      </c>
      <c r="N152" s="70">
        <v>12.2</v>
      </c>
      <c r="O152" s="72">
        <v>9.4</v>
      </c>
      <c r="P152" s="70">
        <v>4.0999999999999996</v>
      </c>
      <c r="Q152" s="72">
        <v>12.2</v>
      </c>
      <c r="R152" s="72">
        <v>11.73</v>
      </c>
      <c r="S152" s="70">
        <v>-1E-4</v>
      </c>
      <c r="T152" s="72">
        <v>37.43</v>
      </c>
      <c r="V152" s="73">
        <v>65.06</v>
      </c>
      <c r="W152" s="71">
        <v>5</v>
      </c>
    </row>
    <row r="153" spans="1:23" x14ac:dyDescent="0.2">
      <c r="A153" s="64" t="s">
        <v>47</v>
      </c>
      <c r="B153" s="71">
        <v>6</v>
      </c>
      <c r="C153" s="65" t="s">
        <v>193</v>
      </c>
      <c r="D153" s="65" t="s">
        <v>60</v>
      </c>
      <c r="F153" s="70">
        <v>4.5999999999999996</v>
      </c>
      <c r="G153" s="72">
        <v>2.2999999999999998</v>
      </c>
      <c r="H153" s="70">
        <v>-1E-4</v>
      </c>
      <c r="I153" s="72">
        <v>4.01</v>
      </c>
      <c r="J153" s="70">
        <v>-1E-4</v>
      </c>
      <c r="K153" s="72">
        <v>10.91</v>
      </c>
      <c r="L153" s="71">
        <v>6</v>
      </c>
      <c r="N153" s="70">
        <v>14.1</v>
      </c>
      <c r="O153" s="72">
        <v>9.3000000000000007</v>
      </c>
      <c r="P153" s="70">
        <v>4.0999999999999996</v>
      </c>
      <c r="Q153" s="72">
        <v>14.1</v>
      </c>
      <c r="R153" s="72">
        <v>13.5</v>
      </c>
      <c r="S153" s="70">
        <v>-1E-4</v>
      </c>
      <c r="T153" s="72">
        <v>41</v>
      </c>
      <c r="V153" s="73">
        <v>51.91</v>
      </c>
      <c r="W153" s="71">
        <v>6</v>
      </c>
    </row>
    <row r="154" spans="1:23" x14ac:dyDescent="0.2">
      <c r="B154" s="71"/>
      <c r="F154" s="70"/>
      <c r="G154" s="72"/>
      <c r="H154" s="70"/>
      <c r="I154" s="72"/>
      <c r="J154" s="70"/>
      <c r="K154" s="72"/>
      <c r="L154" s="71"/>
      <c r="N154" s="70"/>
      <c r="O154" s="72"/>
      <c r="P154" s="70"/>
      <c r="Q154" s="72"/>
      <c r="R154" s="72"/>
      <c r="S154" s="70"/>
      <c r="T154" s="72"/>
      <c r="V154" s="73"/>
      <c r="W154" s="71"/>
    </row>
    <row r="155" spans="1:23" x14ac:dyDescent="0.2">
      <c r="A155" s="64" t="s">
        <v>48</v>
      </c>
      <c r="B155" s="71">
        <v>1</v>
      </c>
      <c r="C155" s="65" t="s">
        <v>194</v>
      </c>
      <c r="D155" s="65" t="s">
        <v>156</v>
      </c>
      <c r="F155" s="70">
        <v>15.5</v>
      </c>
      <c r="G155" s="72">
        <v>9.1999999999999993</v>
      </c>
      <c r="H155" s="70">
        <v>-1E-4</v>
      </c>
      <c r="I155" s="72">
        <v>12.31</v>
      </c>
      <c r="J155" s="70">
        <v>-1E-4</v>
      </c>
      <c r="K155" s="72">
        <v>37.01</v>
      </c>
      <c r="L155" s="71">
        <v>1</v>
      </c>
      <c r="N155" s="70">
        <v>14.1</v>
      </c>
      <c r="O155" s="72">
        <v>9.4</v>
      </c>
      <c r="P155" s="70">
        <v>5.6</v>
      </c>
      <c r="Q155" s="72">
        <v>14.1</v>
      </c>
      <c r="R155" s="72">
        <v>11.78</v>
      </c>
      <c r="S155" s="70">
        <v>-1E-4</v>
      </c>
      <c r="T155" s="72">
        <v>40.880000000000003</v>
      </c>
      <c r="V155" s="73">
        <v>77.89</v>
      </c>
      <c r="W155" s="71">
        <v>1</v>
      </c>
    </row>
    <row r="156" spans="1:23" x14ac:dyDescent="0.2">
      <c r="A156" s="64" t="s">
        <v>48</v>
      </c>
      <c r="B156" s="71">
        <v>2</v>
      </c>
      <c r="C156" s="65" t="s">
        <v>195</v>
      </c>
      <c r="D156" s="65" t="s">
        <v>82</v>
      </c>
      <c r="F156" s="70">
        <v>14.8</v>
      </c>
      <c r="G156" s="72">
        <v>9.5</v>
      </c>
      <c r="H156" s="70">
        <v>-1E-4</v>
      </c>
      <c r="I156" s="72">
        <v>12.59</v>
      </c>
      <c r="J156" s="70">
        <v>-1E-4</v>
      </c>
      <c r="K156" s="72">
        <v>36.89</v>
      </c>
      <c r="L156" s="71">
        <v>3</v>
      </c>
      <c r="N156" s="70">
        <v>14.9</v>
      </c>
      <c r="O156" s="72">
        <v>9.6</v>
      </c>
      <c r="P156" s="70">
        <v>4.0999999999999996</v>
      </c>
      <c r="Q156" s="72">
        <v>14.9</v>
      </c>
      <c r="R156" s="72">
        <v>12.14</v>
      </c>
      <c r="S156" s="70">
        <v>-1E-4</v>
      </c>
      <c r="T156" s="72">
        <v>40.74</v>
      </c>
      <c r="V156" s="73">
        <v>77.63</v>
      </c>
      <c r="W156" s="71">
        <v>2</v>
      </c>
    </row>
    <row r="157" spans="1:23" x14ac:dyDescent="0.2">
      <c r="A157" s="64" t="s">
        <v>48</v>
      </c>
      <c r="B157" s="71">
        <v>3</v>
      </c>
      <c r="C157" s="65" t="s">
        <v>196</v>
      </c>
      <c r="D157" s="65" t="s">
        <v>80</v>
      </c>
      <c r="F157" s="70">
        <v>14.3</v>
      </c>
      <c r="G157" s="72">
        <v>9.4</v>
      </c>
      <c r="H157" s="70">
        <v>-1E-4</v>
      </c>
      <c r="I157" s="72">
        <v>12.49</v>
      </c>
      <c r="J157" s="70">
        <v>-1E-4</v>
      </c>
      <c r="K157" s="72">
        <v>36.19</v>
      </c>
      <c r="L157" s="71">
        <v>4</v>
      </c>
      <c r="N157" s="70">
        <v>13.4</v>
      </c>
      <c r="O157" s="72">
        <v>9.1999999999999993</v>
      </c>
      <c r="P157" s="70">
        <v>4.0999999999999996</v>
      </c>
      <c r="Q157" s="72">
        <v>13.4</v>
      </c>
      <c r="R157" s="72">
        <v>12.18</v>
      </c>
      <c r="S157" s="70">
        <v>-1E-4</v>
      </c>
      <c r="T157" s="72">
        <v>38.880000000000003</v>
      </c>
      <c r="V157" s="73">
        <v>75.069999999999993</v>
      </c>
      <c r="W157" s="71">
        <v>3</v>
      </c>
    </row>
    <row r="158" spans="1:23" x14ac:dyDescent="0.2">
      <c r="A158" s="64" t="s">
        <v>48</v>
      </c>
      <c r="B158" s="71">
        <v>4</v>
      </c>
      <c r="C158" s="65" t="s">
        <v>197</v>
      </c>
      <c r="D158" s="65" t="s">
        <v>88</v>
      </c>
      <c r="F158" s="70">
        <v>14.7</v>
      </c>
      <c r="G158" s="72">
        <v>9.9</v>
      </c>
      <c r="H158" s="70">
        <v>-1E-4</v>
      </c>
      <c r="I158" s="72">
        <v>12.36</v>
      </c>
      <c r="J158" s="70">
        <v>-1E-4</v>
      </c>
      <c r="K158" s="72">
        <v>36.96</v>
      </c>
      <c r="L158" s="71">
        <v>2</v>
      </c>
      <c r="N158" s="70">
        <v>11.8</v>
      </c>
      <c r="O158" s="72">
        <v>9.1999999999999993</v>
      </c>
      <c r="P158" s="70">
        <v>4.5999999999999996</v>
      </c>
      <c r="Q158" s="72">
        <v>11.8</v>
      </c>
      <c r="R158" s="72">
        <v>9.94</v>
      </c>
      <c r="S158" s="70">
        <v>-1E-4</v>
      </c>
      <c r="T158" s="72">
        <v>35.54</v>
      </c>
      <c r="V158" s="73">
        <v>72.5</v>
      </c>
      <c r="W158" s="71">
        <v>4</v>
      </c>
    </row>
    <row r="159" spans="1:23" x14ac:dyDescent="0.2">
      <c r="A159" s="91" t="s">
        <v>48</v>
      </c>
      <c r="B159" s="92">
        <v>5</v>
      </c>
      <c r="C159" s="93" t="s">
        <v>198</v>
      </c>
      <c r="D159" s="93" t="s">
        <v>84</v>
      </c>
      <c r="E159" s="94"/>
      <c r="F159" s="95">
        <v>13.6</v>
      </c>
      <c r="G159" s="96">
        <v>9.1999999999999993</v>
      </c>
      <c r="H159" s="95">
        <v>-1E-4</v>
      </c>
      <c r="I159" s="96">
        <v>11.24</v>
      </c>
      <c r="J159" s="95">
        <v>-1E-4</v>
      </c>
      <c r="K159" s="96">
        <v>34.04</v>
      </c>
      <c r="L159" s="92">
        <v>5</v>
      </c>
      <c r="M159" s="97"/>
      <c r="N159" s="95">
        <v>13.7</v>
      </c>
      <c r="O159" s="96">
        <v>9.6999999999999993</v>
      </c>
      <c r="P159" s="95">
        <v>4.0999999999999996</v>
      </c>
      <c r="Q159" s="96">
        <v>13.7</v>
      </c>
      <c r="R159" s="96">
        <v>10.82</v>
      </c>
      <c r="S159" s="95">
        <v>-1E-4</v>
      </c>
      <c r="T159" s="96">
        <v>38.32</v>
      </c>
      <c r="U159" s="97"/>
      <c r="V159" s="98">
        <v>72.36</v>
      </c>
      <c r="W159" s="92">
        <v>5</v>
      </c>
    </row>
    <row r="160" spans="1:23" x14ac:dyDescent="0.2">
      <c r="B160" s="71"/>
      <c r="F160" s="70"/>
      <c r="G160" s="72"/>
      <c r="H160" s="70"/>
      <c r="I160" s="72"/>
      <c r="J160" s="70"/>
      <c r="K160" s="72"/>
      <c r="L160" s="71"/>
      <c r="N160" s="70"/>
      <c r="O160" s="72"/>
      <c r="P160" s="70"/>
      <c r="Q160" s="72"/>
      <c r="R160" s="72"/>
      <c r="S160" s="70"/>
      <c r="T160" s="72"/>
      <c r="V160" s="73"/>
      <c r="W160" s="71"/>
    </row>
    <row r="161" spans="1:23" x14ac:dyDescent="0.2">
      <c r="A161" s="64" t="s">
        <v>49</v>
      </c>
      <c r="B161" s="71">
        <v>1</v>
      </c>
      <c r="C161" s="65" t="s">
        <v>199</v>
      </c>
      <c r="D161" s="65" t="s">
        <v>90</v>
      </c>
      <c r="F161" s="70">
        <v>15.9</v>
      </c>
      <c r="G161" s="72">
        <v>10</v>
      </c>
      <c r="H161" s="70">
        <v>-1E-4</v>
      </c>
      <c r="I161" s="72">
        <v>13.18</v>
      </c>
      <c r="J161" s="70">
        <v>-1E-4</v>
      </c>
      <c r="K161" s="72">
        <v>39.08</v>
      </c>
      <c r="L161" s="71">
        <v>1</v>
      </c>
      <c r="N161" s="70">
        <v>15.5</v>
      </c>
      <c r="O161" s="72">
        <v>9.9</v>
      </c>
      <c r="P161" s="70">
        <v>5.2</v>
      </c>
      <c r="Q161" s="72">
        <v>15.5</v>
      </c>
      <c r="R161" s="72">
        <v>12.95</v>
      </c>
      <c r="S161" s="70">
        <v>-1E-4</v>
      </c>
      <c r="T161" s="72">
        <v>43.55</v>
      </c>
      <c r="V161" s="73">
        <v>82.63</v>
      </c>
      <c r="W161" s="71">
        <v>1</v>
      </c>
    </row>
    <row r="162" spans="1:23" x14ac:dyDescent="0.2">
      <c r="A162" s="64" t="s">
        <v>49</v>
      </c>
      <c r="B162" s="71">
        <v>2</v>
      </c>
      <c r="C162" s="65" t="s">
        <v>200</v>
      </c>
      <c r="D162" s="65" t="s">
        <v>67</v>
      </c>
      <c r="F162" s="70">
        <v>15.5</v>
      </c>
      <c r="G162" s="72">
        <v>9.1999999999999993</v>
      </c>
      <c r="H162" s="70">
        <v>-1E-4</v>
      </c>
      <c r="I162" s="72">
        <v>13.4</v>
      </c>
      <c r="J162" s="70">
        <v>-1E-4</v>
      </c>
      <c r="K162" s="72">
        <v>38.1</v>
      </c>
      <c r="L162" s="71">
        <v>3</v>
      </c>
      <c r="N162" s="70">
        <v>14.3</v>
      </c>
      <c r="O162" s="72">
        <v>9.9</v>
      </c>
      <c r="P162" s="70">
        <v>4.7</v>
      </c>
      <c r="Q162" s="72">
        <v>14.3</v>
      </c>
      <c r="R162" s="72">
        <v>13.42</v>
      </c>
      <c r="S162" s="70">
        <v>-1E-4</v>
      </c>
      <c r="T162" s="72">
        <v>42.32</v>
      </c>
      <c r="V162" s="73">
        <v>80.42</v>
      </c>
      <c r="W162" s="71">
        <v>2</v>
      </c>
    </row>
    <row r="163" spans="1:23" x14ac:dyDescent="0.2">
      <c r="A163" s="64" t="s">
        <v>49</v>
      </c>
      <c r="B163" s="71">
        <v>3</v>
      </c>
      <c r="C163" s="65" t="s">
        <v>201</v>
      </c>
      <c r="D163" s="65" t="s">
        <v>156</v>
      </c>
      <c r="F163" s="70">
        <v>14.2</v>
      </c>
      <c r="G163" s="72">
        <v>8.6999999999999993</v>
      </c>
      <c r="H163" s="70">
        <v>-1E-4</v>
      </c>
      <c r="I163" s="72">
        <v>13.02</v>
      </c>
      <c r="J163" s="70">
        <v>-1E-4</v>
      </c>
      <c r="K163" s="72">
        <v>35.92</v>
      </c>
      <c r="L163" s="71">
        <v>5</v>
      </c>
      <c r="N163" s="70">
        <v>15</v>
      </c>
      <c r="O163" s="72">
        <v>9.6</v>
      </c>
      <c r="P163" s="70">
        <v>4.5999999999999996</v>
      </c>
      <c r="Q163" s="72">
        <v>15</v>
      </c>
      <c r="R163" s="72">
        <v>13.12</v>
      </c>
      <c r="S163" s="70">
        <v>-1E-4</v>
      </c>
      <c r="T163" s="72">
        <v>42.32</v>
      </c>
      <c r="V163" s="73">
        <v>78.239999999999995</v>
      </c>
      <c r="W163" s="71">
        <v>3</v>
      </c>
    </row>
    <row r="164" spans="1:23" x14ac:dyDescent="0.2">
      <c r="A164" s="64" t="s">
        <v>49</v>
      </c>
      <c r="B164" s="71">
        <v>4</v>
      </c>
      <c r="C164" s="65" t="s">
        <v>202</v>
      </c>
      <c r="D164" s="65" t="s">
        <v>60</v>
      </c>
      <c r="F164" s="70">
        <v>15.3</v>
      </c>
      <c r="G164" s="72">
        <v>9.3000000000000007</v>
      </c>
      <c r="H164" s="70">
        <v>-1E-4</v>
      </c>
      <c r="I164" s="72">
        <v>12.28</v>
      </c>
      <c r="J164" s="70">
        <v>-1E-4</v>
      </c>
      <c r="K164" s="72">
        <v>36.880000000000003</v>
      </c>
      <c r="L164" s="71">
        <v>4</v>
      </c>
      <c r="N164" s="70">
        <v>13</v>
      </c>
      <c r="O164" s="72">
        <v>9.6999999999999993</v>
      </c>
      <c r="P164" s="70">
        <v>5.0999999999999996</v>
      </c>
      <c r="Q164" s="72">
        <v>13</v>
      </c>
      <c r="R164" s="72">
        <v>11.65</v>
      </c>
      <c r="S164" s="70">
        <v>-1E-4</v>
      </c>
      <c r="T164" s="72">
        <v>39.450000000000003</v>
      </c>
      <c r="V164" s="73">
        <v>76.33</v>
      </c>
      <c r="W164" s="71">
        <v>4</v>
      </c>
    </row>
    <row r="165" spans="1:23" x14ac:dyDescent="0.2">
      <c r="A165" s="64" t="s">
        <v>49</v>
      </c>
      <c r="B165" s="71">
        <v>5</v>
      </c>
      <c r="C165" s="65" t="s">
        <v>203</v>
      </c>
      <c r="D165" s="65" t="s">
        <v>67</v>
      </c>
      <c r="F165" s="70">
        <v>13.8</v>
      </c>
      <c r="G165" s="72">
        <v>9.6999999999999993</v>
      </c>
      <c r="H165" s="70">
        <v>-1E-4</v>
      </c>
      <c r="I165" s="72">
        <v>12.19</v>
      </c>
      <c r="J165" s="70">
        <v>-1E-4</v>
      </c>
      <c r="K165" s="72">
        <v>35.69</v>
      </c>
      <c r="L165" s="71">
        <v>6</v>
      </c>
      <c r="N165" s="70">
        <v>13.7</v>
      </c>
      <c r="O165" s="72">
        <v>9.6999999999999993</v>
      </c>
      <c r="P165" s="70">
        <v>4.7</v>
      </c>
      <c r="Q165" s="72">
        <v>13.7</v>
      </c>
      <c r="R165" s="72">
        <v>12.15</v>
      </c>
      <c r="S165" s="70">
        <v>-1E-4</v>
      </c>
      <c r="T165" s="72">
        <v>40.25</v>
      </c>
      <c r="V165" s="73">
        <v>75.94</v>
      </c>
      <c r="W165" s="71">
        <v>5</v>
      </c>
    </row>
    <row r="166" spans="1:23" x14ac:dyDescent="0.2">
      <c r="A166" s="91" t="s">
        <v>49</v>
      </c>
      <c r="B166" s="92">
        <v>6</v>
      </c>
      <c r="C166" s="93" t="s">
        <v>204</v>
      </c>
      <c r="D166" s="93" t="s">
        <v>84</v>
      </c>
      <c r="E166" s="94"/>
      <c r="F166" s="95">
        <v>13.7</v>
      </c>
      <c r="G166" s="96">
        <v>9.6</v>
      </c>
      <c r="H166" s="95">
        <v>-1E-4</v>
      </c>
      <c r="I166" s="96">
        <v>11.84</v>
      </c>
      <c r="J166" s="95">
        <v>-1E-4</v>
      </c>
      <c r="K166" s="96">
        <v>35.14</v>
      </c>
      <c r="L166" s="92">
        <v>7</v>
      </c>
      <c r="M166" s="97"/>
      <c r="N166" s="95">
        <v>13.4</v>
      </c>
      <c r="O166" s="96">
        <v>9.5</v>
      </c>
      <c r="P166" s="95">
        <v>4.4000000000000004</v>
      </c>
      <c r="Q166" s="96">
        <v>13.4</v>
      </c>
      <c r="R166" s="96">
        <v>11.59</v>
      </c>
      <c r="S166" s="95">
        <v>-1E-4</v>
      </c>
      <c r="T166" s="96">
        <v>38.89</v>
      </c>
      <c r="U166" s="97"/>
      <c r="V166" s="98">
        <v>74.03</v>
      </c>
      <c r="W166" s="92">
        <v>6</v>
      </c>
    </row>
    <row r="167" spans="1:23" x14ac:dyDescent="0.2">
      <c r="A167" s="64" t="s">
        <v>49</v>
      </c>
      <c r="B167" s="71">
        <v>7</v>
      </c>
      <c r="C167" s="65" t="s">
        <v>205</v>
      </c>
      <c r="D167" s="65" t="s">
        <v>82</v>
      </c>
      <c r="F167" s="70">
        <v>13.4</v>
      </c>
      <c r="G167" s="72">
        <v>9.3000000000000007</v>
      </c>
      <c r="H167" s="70">
        <v>-1E-4</v>
      </c>
      <c r="I167" s="72">
        <v>11.84</v>
      </c>
      <c r="J167" s="70">
        <v>-1E-4</v>
      </c>
      <c r="K167" s="72">
        <v>34.54</v>
      </c>
      <c r="L167" s="71">
        <v>8</v>
      </c>
      <c r="N167" s="70">
        <v>13.2</v>
      </c>
      <c r="O167" s="72">
        <v>9.1999999999999993</v>
      </c>
      <c r="P167" s="70">
        <v>5.0999999999999996</v>
      </c>
      <c r="Q167" s="72">
        <v>13.2</v>
      </c>
      <c r="R167" s="72">
        <v>11.18</v>
      </c>
      <c r="S167" s="70">
        <v>-1E-4</v>
      </c>
      <c r="T167" s="72">
        <v>38.68</v>
      </c>
      <c r="V167" s="73">
        <v>73.22</v>
      </c>
      <c r="W167" s="71">
        <v>7</v>
      </c>
    </row>
    <row r="168" spans="1:23" x14ac:dyDescent="0.2">
      <c r="A168" s="64" t="s">
        <v>49</v>
      </c>
      <c r="B168" s="71">
        <v>8</v>
      </c>
      <c r="C168" s="65" t="s">
        <v>206</v>
      </c>
      <c r="D168" s="65" t="s">
        <v>133</v>
      </c>
      <c r="F168" s="70">
        <v>13.7</v>
      </c>
      <c r="G168" s="72">
        <v>9.4</v>
      </c>
      <c r="H168" s="70">
        <v>-1E-4</v>
      </c>
      <c r="I168" s="72">
        <v>11.06</v>
      </c>
      <c r="J168" s="70">
        <v>-1E-4</v>
      </c>
      <c r="K168" s="72">
        <v>34.159999999999997</v>
      </c>
      <c r="L168" s="71">
        <v>9</v>
      </c>
      <c r="N168" s="70">
        <v>13.5</v>
      </c>
      <c r="O168" s="72">
        <v>9.4</v>
      </c>
      <c r="P168" s="70">
        <v>4.0999999999999996</v>
      </c>
      <c r="Q168" s="72">
        <v>13.5</v>
      </c>
      <c r="R168" s="72">
        <v>11.13</v>
      </c>
      <c r="S168" s="70">
        <v>-1E-4</v>
      </c>
      <c r="T168" s="72">
        <v>38.130000000000003</v>
      </c>
      <c r="V168" s="73">
        <v>72.290000000000006</v>
      </c>
      <c r="W168" s="71">
        <v>8</v>
      </c>
    </row>
    <row r="169" spans="1:23" x14ac:dyDescent="0.2">
      <c r="A169" s="64" t="s">
        <v>49</v>
      </c>
      <c r="B169" s="71">
        <v>9</v>
      </c>
      <c r="C169" s="65" t="s">
        <v>207</v>
      </c>
      <c r="D169" s="65" t="s">
        <v>156</v>
      </c>
      <c r="F169" s="70">
        <v>15.7</v>
      </c>
      <c r="G169" s="72">
        <v>9.1</v>
      </c>
      <c r="H169" s="70">
        <v>-1E-4</v>
      </c>
      <c r="I169" s="72">
        <v>13.42</v>
      </c>
      <c r="J169" s="70">
        <v>-1E-4</v>
      </c>
      <c r="K169" s="72">
        <v>38.22</v>
      </c>
      <c r="L169" s="71">
        <v>2</v>
      </c>
      <c r="N169" s="70">
        <v>7.9</v>
      </c>
      <c r="O169" s="72">
        <v>4.5999999999999996</v>
      </c>
      <c r="P169" s="70">
        <v>2.2999999999999998</v>
      </c>
      <c r="Q169" s="72">
        <v>7.9</v>
      </c>
      <c r="R169" s="72">
        <v>6.95</v>
      </c>
      <c r="S169" s="70">
        <v>-1E-4</v>
      </c>
      <c r="T169" s="72">
        <v>21.75</v>
      </c>
      <c r="V169" s="73">
        <v>59.97</v>
      </c>
      <c r="W169" s="71">
        <v>9</v>
      </c>
    </row>
    <row r="170" spans="1:23" x14ac:dyDescent="0.2">
      <c r="B170" s="71"/>
      <c r="F170" s="70"/>
      <c r="G170" s="72"/>
      <c r="H170" s="70"/>
      <c r="I170" s="72"/>
      <c r="J170" s="70"/>
      <c r="K170" s="72"/>
      <c r="L170" s="71"/>
      <c r="N170" s="70"/>
      <c r="O170" s="72"/>
      <c r="P170" s="70"/>
      <c r="Q170" s="72"/>
      <c r="R170" s="72"/>
      <c r="S170" s="70"/>
      <c r="T170" s="72"/>
      <c r="V170" s="73"/>
      <c r="W170" s="71"/>
    </row>
    <row r="171" spans="1:23" x14ac:dyDescent="0.2">
      <c r="A171" s="64" t="s">
        <v>50</v>
      </c>
      <c r="B171" s="71">
        <v>1</v>
      </c>
      <c r="C171" s="65" t="s">
        <v>208</v>
      </c>
      <c r="D171" s="65" t="s">
        <v>76</v>
      </c>
      <c r="F171" s="70">
        <v>16.3</v>
      </c>
      <c r="G171" s="72">
        <v>9.6999999999999993</v>
      </c>
      <c r="H171" s="70">
        <v>-1E-4</v>
      </c>
      <c r="I171" s="72">
        <v>13</v>
      </c>
      <c r="J171" s="70">
        <v>-1E-4</v>
      </c>
      <c r="K171" s="72">
        <v>39</v>
      </c>
      <c r="L171" s="71">
        <v>1</v>
      </c>
      <c r="N171" s="70">
        <v>16.3</v>
      </c>
      <c r="O171" s="72">
        <v>9.4</v>
      </c>
      <c r="P171" s="70">
        <v>4.0999999999999996</v>
      </c>
      <c r="Q171" s="72">
        <v>16.3</v>
      </c>
      <c r="R171" s="72">
        <v>12.93</v>
      </c>
      <c r="S171" s="70">
        <v>-1E-4</v>
      </c>
      <c r="T171" s="72">
        <v>42.73</v>
      </c>
      <c r="V171" s="73">
        <v>81.73</v>
      </c>
      <c r="W171" s="71">
        <v>1</v>
      </c>
    </row>
    <row r="172" spans="1:23" x14ac:dyDescent="0.2">
      <c r="A172" s="64" t="s">
        <v>50</v>
      </c>
      <c r="B172" s="71">
        <v>2</v>
      </c>
      <c r="C172" s="65" t="s">
        <v>209</v>
      </c>
      <c r="D172" s="65" t="s">
        <v>111</v>
      </c>
      <c r="F172" s="70">
        <v>15.5</v>
      </c>
      <c r="G172" s="72">
        <v>9.9</v>
      </c>
      <c r="H172" s="70">
        <v>-1E-4</v>
      </c>
      <c r="I172" s="72">
        <v>13</v>
      </c>
      <c r="J172" s="70">
        <v>-1E-4</v>
      </c>
      <c r="K172" s="72">
        <v>38.4</v>
      </c>
      <c r="L172" s="71">
        <v>2</v>
      </c>
      <c r="N172" s="70">
        <v>14.9</v>
      </c>
      <c r="O172" s="72">
        <v>9.8000000000000007</v>
      </c>
      <c r="P172" s="70">
        <v>5.2</v>
      </c>
      <c r="Q172" s="72">
        <v>14.9</v>
      </c>
      <c r="R172" s="72">
        <v>13.04</v>
      </c>
      <c r="S172" s="70">
        <v>-1E-4</v>
      </c>
      <c r="T172" s="72">
        <v>42.94</v>
      </c>
      <c r="V172" s="73">
        <v>81.34</v>
      </c>
      <c r="W172" s="71">
        <v>2</v>
      </c>
    </row>
    <row r="173" spans="1:23" x14ac:dyDescent="0.2">
      <c r="A173" s="64" t="s">
        <v>50</v>
      </c>
      <c r="B173" s="71">
        <v>3</v>
      </c>
      <c r="C173" s="65" t="s">
        <v>210</v>
      </c>
      <c r="D173" s="65" t="s">
        <v>111</v>
      </c>
      <c r="F173" s="70">
        <v>15</v>
      </c>
      <c r="G173" s="72">
        <v>9.6</v>
      </c>
      <c r="H173" s="70">
        <v>-1E-4</v>
      </c>
      <c r="I173" s="72">
        <v>13.54</v>
      </c>
      <c r="J173" s="70">
        <v>-1E-4</v>
      </c>
      <c r="K173" s="72">
        <v>38.14</v>
      </c>
      <c r="L173" s="71">
        <v>4</v>
      </c>
      <c r="N173" s="70">
        <v>15</v>
      </c>
      <c r="O173" s="72">
        <v>9.6</v>
      </c>
      <c r="P173" s="70">
        <v>4.7</v>
      </c>
      <c r="Q173" s="72">
        <v>15</v>
      </c>
      <c r="R173" s="72">
        <v>13.16</v>
      </c>
      <c r="S173" s="70">
        <v>-1E-4</v>
      </c>
      <c r="T173" s="72">
        <v>42.46</v>
      </c>
      <c r="V173" s="73">
        <v>80.599999999999994</v>
      </c>
      <c r="W173" s="71">
        <v>3</v>
      </c>
    </row>
    <row r="174" spans="1:23" x14ac:dyDescent="0.2">
      <c r="A174" s="64" t="s">
        <v>50</v>
      </c>
      <c r="B174" s="71">
        <v>4</v>
      </c>
      <c r="C174" s="65" t="s">
        <v>211</v>
      </c>
      <c r="D174" s="65" t="s">
        <v>156</v>
      </c>
      <c r="F174" s="70">
        <v>15.6</v>
      </c>
      <c r="G174" s="72">
        <v>9.9</v>
      </c>
      <c r="H174" s="70">
        <v>-1E-4</v>
      </c>
      <c r="I174" s="72">
        <v>12.77</v>
      </c>
      <c r="J174" s="70">
        <v>-1E-4</v>
      </c>
      <c r="K174" s="72">
        <v>38.270000000000003</v>
      </c>
      <c r="L174" s="71">
        <v>3</v>
      </c>
      <c r="N174" s="70">
        <v>15.1</v>
      </c>
      <c r="O174" s="72">
        <v>9.4</v>
      </c>
      <c r="P174" s="70">
        <v>4.3</v>
      </c>
      <c r="Q174" s="72">
        <v>15.1</v>
      </c>
      <c r="R174" s="72">
        <v>12.5</v>
      </c>
      <c r="S174" s="70">
        <v>-1E-4</v>
      </c>
      <c r="T174" s="72">
        <v>41.3</v>
      </c>
      <c r="V174" s="73">
        <v>79.569999999999993</v>
      </c>
      <c r="W174" s="71">
        <v>4</v>
      </c>
    </row>
    <row r="175" spans="1:23" x14ac:dyDescent="0.2">
      <c r="A175" s="64" t="s">
        <v>50</v>
      </c>
      <c r="B175" s="71">
        <v>5</v>
      </c>
      <c r="C175" s="65" t="s">
        <v>212</v>
      </c>
      <c r="D175" s="65" t="s">
        <v>67</v>
      </c>
      <c r="F175" s="70">
        <v>15.2</v>
      </c>
      <c r="G175" s="72">
        <v>9.5</v>
      </c>
      <c r="H175" s="70">
        <v>-1E-4</v>
      </c>
      <c r="I175" s="72">
        <v>12.48</v>
      </c>
      <c r="J175" s="70">
        <v>-1E-4</v>
      </c>
      <c r="K175" s="72">
        <v>37.18</v>
      </c>
      <c r="L175" s="71">
        <v>7</v>
      </c>
      <c r="N175" s="70">
        <v>14.7</v>
      </c>
      <c r="O175" s="72">
        <v>9.4</v>
      </c>
      <c r="P175" s="70">
        <v>6.1</v>
      </c>
      <c r="Q175" s="72">
        <v>14.7</v>
      </c>
      <c r="R175" s="72">
        <v>12.06</v>
      </c>
      <c r="S175" s="70">
        <v>-1E-4</v>
      </c>
      <c r="T175" s="72">
        <v>42.26</v>
      </c>
      <c r="V175" s="73">
        <v>79.44</v>
      </c>
      <c r="W175" s="71">
        <v>5</v>
      </c>
    </row>
    <row r="176" spans="1:23" x14ac:dyDescent="0.2">
      <c r="A176" s="64" t="s">
        <v>50</v>
      </c>
      <c r="B176" s="71">
        <v>6</v>
      </c>
      <c r="C176" s="65" t="s">
        <v>213</v>
      </c>
      <c r="D176" s="65" t="s">
        <v>76</v>
      </c>
      <c r="F176" s="70">
        <v>15.1</v>
      </c>
      <c r="G176" s="72">
        <v>9.1999999999999993</v>
      </c>
      <c r="H176" s="70">
        <v>-1E-4</v>
      </c>
      <c r="I176" s="72">
        <v>12.62</v>
      </c>
      <c r="J176" s="70">
        <v>-1E-4</v>
      </c>
      <c r="K176" s="72">
        <v>36.92</v>
      </c>
      <c r="L176" s="71">
        <v>9</v>
      </c>
      <c r="N176" s="70">
        <v>14.4</v>
      </c>
      <c r="O176" s="72">
        <v>9</v>
      </c>
      <c r="P176" s="70">
        <v>5.8</v>
      </c>
      <c r="Q176" s="72">
        <v>14.4</v>
      </c>
      <c r="R176" s="72">
        <v>12.27</v>
      </c>
      <c r="S176" s="70">
        <v>-1E-4</v>
      </c>
      <c r="T176" s="72">
        <v>41.47</v>
      </c>
      <c r="V176" s="73">
        <v>78.39</v>
      </c>
      <c r="W176" s="71">
        <v>6</v>
      </c>
    </row>
    <row r="177" spans="1:23" x14ac:dyDescent="0.2">
      <c r="A177" s="91" t="s">
        <v>50</v>
      </c>
      <c r="B177" s="92">
        <v>7</v>
      </c>
      <c r="C177" s="93" t="s">
        <v>214</v>
      </c>
      <c r="D177" s="93" t="s">
        <v>84</v>
      </c>
      <c r="E177" s="94"/>
      <c r="F177" s="95">
        <v>14.6</v>
      </c>
      <c r="G177" s="96">
        <v>9.8000000000000007</v>
      </c>
      <c r="H177" s="95">
        <v>-1E-4</v>
      </c>
      <c r="I177" s="96">
        <v>12.66</v>
      </c>
      <c r="J177" s="95">
        <v>-1E-4</v>
      </c>
      <c r="K177" s="96">
        <v>37.06</v>
      </c>
      <c r="L177" s="92">
        <v>8</v>
      </c>
      <c r="M177" s="97"/>
      <c r="N177" s="95">
        <v>14.2</v>
      </c>
      <c r="O177" s="96">
        <v>9.5</v>
      </c>
      <c r="P177" s="95">
        <v>5.2</v>
      </c>
      <c r="Q177" s="96">
        <v>14.2</v>
      </c>
      <c r="R177" s="96">
        <v>12.17</v>
      </c>
      <c r="S177" s="95">
        <v>-1E-4</v>
      </c>
      <c r="T177" s="96">
        <v>41.07</v>
      </c>
      <c r="U177" s="97"/>
      <c r="V177" s="98">
        <v>78.13</v>
      </c>
      <c r="W177" s="92">
        <v>7</v>
      </c>
    </row>
    <row r="178" spans="1:23" x14ac:dyDescent="0.2">
      <c r="A178" s="64" t="s">
        <v>50</v>
      </c>
      <c r="B178" s="71">
        <v>8</v>
      </c>
      <c r="C178" s="65" t="s">
        <v>215</v>
      </c>
      <c r="D178" s="65" t="s">
        <v>67</v>
      </c>
      <c r="F178" s="70">
        <v>13.8</v>
      </c>
      <c r="G178" s="72">
        <v>9.6</v>
      </c>
      <c r="H178" s="70">
        <v>-1E-4</v>
      </c>
      <c r="I178" s="72">
        <v>12.77</v>
      </c>
      <c r="J178" s="70">
        <v>-1E-4</v>
      </c>
      <c r="K178" s="72">
        <v>36.17</v>
      </c>
      <c r="L178" s="71">
        <v>13</v>
      </c>
      <c r="N178" s="70">
        <v>13.5</v>
      </c>
      <c r="O178" s="72">
        <v>9.8000000000000007</v>
      </c>
      <c r="P178" s="70">
        <v>5.6</v>
      </c>
      <c r="Q178" s="72">
        <v>13.5</v>
      </c>
      <c r="R178" s="72">
        <v>12.59</v>
      </c>
      <c r="S178" s="70">
        <v>-1E-4</v>
      </c>
      <c r="T178" s="72">
        <v>41.49</v>
      </c>
      <c r="V178" s="73">
        <v>77.66</v>
      </c>
      <c r="W178" s="71">
        <v>8</v>
      </c>
    </row>
    <row r="179" spans="1:23" x14ac:dyDescent="0.2">
      <c r="A179" s="64" t="s">
        <v>50</v>
      </c>
      <c r="B179" s="71">
        <v>9</v>
      </c>
      <c r="C179" s="65" t="s">
        <v>216</v>
      </c>
      <c r="D179" s="65" t="s">
        <v>119</v>
      </c>
      <c r="F179" s="70">
        <v>14.4</v>
      </c>
      <c r="G179" s="72">
        <v>9.5</v>
      </c>
      <c r="H179" s="70">
        <v>-1E-4</v>
      </c>
      <c r="I179" s="72">
        <v>12.78</v>
      </c>
      <c r="J179" s="70">
        <v>-1E-4</v>
      </c>
      <c r="K179" s="72">
        <v>36.68</v>
      </c>
      <c r="L179" s="71">
        <v>11</v>
      </c>
      <c r="N179" s="70">
        <v>13.8</v>
      </c>
      <c r="O179" s="72">
        <v>9.5</v>
      </c>
      <c r="P179" s="70">
        <v>5.2</v>
      </c>
      <c r="Q179" s="72">
        <v>13.8</v>
      </c>
      <c r="R179" s="72">
        <v>12.3</v>
      </c>
      <c r="S179" s="70">
        <v>-1E-4</v>
      </c>
      <c r="T179" s="72">
        <v>40.799999999999997</v>
      </c>
      <c r="V179" s="73">
        <v>77.48</v>
      </c>
      <c r="W179" s="71">
        <v>9</v>
      </c>
    </row>
    <row r="180" spans="1:23" x14ac:dyDescent="0.2">
      <c r="A180" s="64" t="s">
        <v>50</v>
      </c>
      <c r="B180" s="71">
        <v>10</v>
      </c>
      <c r="C180" s="65" t="s">
        <v>217</v>
      </c>
      <c r="D180" s="65" t="s">
        <v>88</v>
      </c>
      <c r="F180" s="70">
        <v>14.3</v>
      </c>
      <c r="G180" s="72">
        <v>9.6999999999999993</v>
      </c>
      <c r="H180" s="70">
        <v>-1E-4</v>
      </c>
      <c r="I180" s="72">
        <v>13.23</v>
      </c>
      <c r="J180" s="70">
        <v>-1E-4</v>
      </c>
      <c r="K180" s="72">
        <v>37.229999999999997</v>
      </c>
      <c r="L180" s="71">
        <v>6</v>
      </c>
      <c r="N180" s="70">
        <v>11.5</v>
      </c>
      <c r="O180" s="72">
        <v>9.6</v>
      </c>
      <c r="P180" s="70">
        <v>5.6</v>
      </c>
      <c r="Q180" s="72">
        <v>11.5</v>
      </c>
      <c r="R180" s="72">
        <v>13.24</v>
      </c>
      <c r="S180" s="70">
        <v>-1E-4</v>
      </c>
      <c r="T180" s="72">
        <v>39.94</v>
      </c>
      <c r="V180" s="73">
        <v>77.17</v>
      </c>
      <c r="W180" s="71">
        <v>10</v>
      </c>
    </row>
    <row r="181" spans="1:23" x14ac:dyDescent="0.2">
      <c r="A181" s="64" t="s">
        <v>50</v>
      </c>
      <c r="B181" s="71">
        <v>11</v>
      </c>
      <c r="C181" s="65" t="s">
        <v>218</v>
      </c>
      <c r="D181" s="65" t="s">
        <v>76</v>
      </c>
      <c r="F181" s="70">
        <v>15</v>
      </c>
      <c r="G181" s="72">
        <v>9.8000000000000007</v>
      </c>
      <c r="H181" s="70">
        <v>-1E-4</v>
      </c>
      <c r="I181" s="72">
        <v>11.96</v>
      </c>
      <c r="J181" s="70">
        <v>-1E-4</v>
      </c>
      <c r="K181" s="72">
        <v>36.76</v>
      </c>
      <c r="L181" s="71">
        <v>10</v>
      </c>
      <c r="N181" s="70">
        <v>13.9</v>
      </c>
      <c r="O181" s="72">
        <v>9.8000000000000007</v>
      </c>
      <c r="P181" s="70">
        <v>5</v>
      </c>
      <c r="Q181" s="72">
        <v>13.9</v>
      </c>
      <c r="R181" s="72">
        <v>11.59</v>
      </c>
      <c r="S181" s="70">
        <v>-1E-4</v>
      </c>
      <c r="T181" s="72">
        <v>40.29</v>
      </c>
      <c r="V181" s="73">
        <v>77.05</v>
      </c>
      <c r="W181" s="71">
        <v>11</v>
      </c>
    </row>
    <row r="182" spans="1:23" x14ac:dyDescent="0.2">
      <c r="A182" s="64" t="s">
        <v>50</v>
      </c>
      <c r="B182" s="71">
        <v>12</v>
      </c>
      <c r="C182" s="65" t="s">
        <v>219</v>
      </c>
      <c r="D182" s="65" t="s">
        <v>88</v>
      </c>
      <c r="F182" s="70">
        <v>13.8</v>
      </c>
      <c r="G182" s="72">
        <v>9.4</v>
      </c>
      <c r="H182" s="70">
        <v>-1E-4</v>
      </c>
      <c r="I182" s="72">
        <v>13.21</v>
      </c>
      <c r="J182" s="70">
        <v>-1E-4</v>
      </c>
      <c r="K182" s="72">
        <v>36.409999999999997</v>
      </c>
      <c r="L182" s="71">
        <v>12</v>
      </c>
      <c r="N182" s="70">
        <v>12.3</v>
      </c>
      <c r="O182" s="72">
        <v>9.1999999999999993</v>
      </c>
      <c r="P182" s="70">
        <v>5</v>
      </c>
      <c r="Q182" s="72">
        <v>12.3</v>
      </c>
      <c r="R182" s="72">
        <v>12.25</v>
      </c>
      <c r="S182" s="70">
        <v>-1E-4</v>
      </c>
      <c r="T182" s="72">
        <v>38.75</v>
      </c>
      <c r="V182" s="73">
        <v>75.16</v>
      </c>
      <c r="W182" s="71">
        <v>12</v>
      </c>
    </row>
    <row r="183" spans="1:23" x14ac:dyDescent="0.2">
      <c r="A183" s="64" t="s">
        <v>50</v>
      </c>
      <c r="B183" s="71">
        <v>13</v>
      </c>
      <c r="C183" s="65" t="s">
        <v>220</v>
      </c>
      <c r="D183" s="65" t="s">
        <v>88</v>
      </c>
      <c r="F183" s="70">
        <v>13.7</v>
      </c>
      <c r="G183" s="72">
        <v>9.6</v>
      </c>
      <c r="H183" s="70">
        <v>-1E-4</v>
      </c>
      <c r="I183" s="72">
        <v>12.29</v>
      </c>
      <c r="J183" s="70">
        <v>-1E-4</v>
      </c>
      <c r="K183" s="72">
        <v>35.590000000000003</v>
      </c>
      <c r="L183" s="71">
        <v>14</v>
      </c>
      <c r="N183" s="70">
        <v>13.3</v>
      </c>
      <c r="O183" s="72">
        <v>9.3000000000000007</v>
      </c>
      <c r="P183" s="70">
        <v>4.5999999999999996</v>
      </c>
      <c r="Q183" s="72">
        <v>13.3</v>
      </c>
      <c r="R183" s="72">
        <v>11.98</v>
      </c>
      <c r="S183" s="70">
        <v>-1E-4</v>
      </c>
      <c r="T183" s="72">
        <v>39.18</v>
      </c>
      <c r="V183" s="73">
        <v>74.77</v>
      </c>
      <c r="W183" s="71">
        <v>13</v>
      </c>
    </row>
    <row r="184" spans="1:23" x14ac:dyDescent="0.2">
      <c r="A184" s="91" t="s">
        <v>50</v>
      </c>
      <c r="B184" s="92">
        <v>14</v>
      </c>
      <c r="C184" s="93" t="s">
        <v>221</v>
      </c>
      <c r="D184" s="93" t="s">
        <v>84</v>
      </c>
      <c r="E184" s="94"/>
      <c r="F184" s="95">
        <v>14.4</v>
      </c>
      <c r="G184" s="96">
        <v>9.3000000000000007</v>
      </c>
      <c r="H184" s="95">
        <v>-1E-4</v>
      </c>
      <c r="I184" s="96">
        <v>11.68</v>
      </c>
      <c r="J184" s="95">
        <v>-1E-4</v>
      </c>
      <c r="K184" s="96">
        <v>35.380000000000003</v>
      </c>
      <c r="L184" s="92">
        <v>15</v>
      </c>
      <c r="M184" s="97"/>
      <c r="N184" s="95">
        <v>13.1</v>
      </c>
      <c r="O184" s="96">
        <v>9.5</v>
      </c>
      <c r="P184" s="95">
        <v>4.5999999999999996</v>
      </c>
      <c r="Q184" s="96">
        <v>13.1</v>
      </c>
      <c r="R184" s="96">
        <v>11.81</v>
      </c>
      <c r="S184" s="95">
        <v>-1E-4</v>
      </c>
      <c r="T184" s="96">
        <v>39.01</v>
      </c>
      <c r="U184" s="97"/>
      <c r="V184" s="98">
        <v>74.39</v>
      </c>
      <c r="W184" s="92">
        <v>14</v>
      </c>
    </row>
    <row r="185" spans="1:23" x14ac:dyDescent="0.2">
      <c r="A185" s="91" t="s">
        <v>50</v>
      </c>
      <c r="B185" s="92">
        <v>15</v>
      </c>
      <c r="C185" s="93" t="s">
        <v>222</v>
      </c>
      <c r="D185" s="93" t="s">
        <v>84</v>
      </c>
      <c r="E185" s="94"/>
      <c r="F185" s="95">
        <v>15.4</v>
      </c>
      <c r="G185" s="96">
        <v>9.5</v>
      </c>
      <c r="H185" s="95">
        <v>-1E-4</v>
      </c>
      <c r="I185" s="96">
        <v>12.95</v>
      </c>
      <c r="J185" s="95">
        <v>-1E-4</v>
      </c>
      <c r="K185" s="96">
        <v>37.85</v>
      </c>
      <c r="L185" s="92">
        <v>5</v>
      </c>
      <c r="M185" s="97"/>
      <c r="N185" s="95">
        <v>11.7</v>
      </c>
      <c r="O185" s="96">
        <v>7.9</v>
      </c>
      <c r="P185" s="95">
        <v>3.9</v>
      </c>
      <c r="Q185" s="96">
        <v>11.7</v>
      </c>
      <c r="R185" s="96">
        <v>10.97</v>
      </c>
      <c r="S185" s="95">
        <v>-1E-4</v>
      </c>
      <c r="T185" s="96">
        <v>34.47</v>
      </c>
      <c r="U185" s="97"/>
      <c r="V185" s="98">
        <v>72.319999999999993</v>
      </c>
      <c r="W185" s="92">
        <v>15</v>
      </c>
    </row>
    <row r="186" spans="1:23" x14ac:dyDescent="0.2">
      <c r="A186" s="64" t="s">
        <v>50</v>
      </c>
      <c r="B186" s="71">
        <v>16</v>
      </c>
      <c r="C186" s="65" t="s">
        <v>223</v>
      </c>
      <c r="D186" s="65" t="s">
        <v>71</v>
      </c>
      <c r="F186" s="70">
        <v>5.6</v>
      </c>
      <c r="G186" s="72">
        <v>3.6</v>
      </c>
      <c r="H186" s="70">
        <v>-1E-4</v>
      </c>
      <c r="I186" s="72">
        <v>5.48</v>
      </c>
      <c r="J186" s="70">
        <v>-1E-4</v>
      </c>
      <c r="K186" s="72">
        <v>14.68</v>
      </c>
      <c r="L186" s="71">
        <v>16</v>
      </c>
      <c r="N186" s="70">
        <v>2.4</v>
      </c>
      <c r="O186" s="72">
        <v>1.5</v>
      </c>
      <c r="P186" s="70">
        <v>1.6</v>
      </c>
      <c r="Q186" s="72">
        <v>2.4</v>
      </c>
      <c r="R186" s="72">
        <v>2.77</v>
      </c>
      <c r="S186" s="70">
        <v>-1E-4</v>
      </c>
      <c r="T186" s="72">
        <v>8.27</v>
      </c>
      <c r="V186" s="73">
        <v>22.95</v>
      </c>
      <c r="W186" s="71">
        <v>16</v>
      </c>
    </row>
    <row r="187" spans="1:23" x14ac:dyDescent="0.2">
      <c r="B187" s="71"/>
      <c r="F187" s="70"/>
      <c r="G187" s="72"/>
      <c r="H187" s="70"/>
      <c r="I187" s="72"/>
      <c r="J187" s="70"/>
      <c r="K187" s="72"/>
      <c r="L187" s="71"/>
      <c r="N187" s="70"/>
      <c r="O187" s="72"/>
      <c r="P187" s="70"/>
      <c r="Q187" s="72"/>
      <c r="R187" s="72"/>
      <c r="S187" s="70"/>
      <c r="T187" s="72"/>
      <c r="V187" s="73"/>
      <c r="W187" s="71"/>
    </row>
    <row r="188" spans="1:23" x14ac:dyDescent="0.2">
      <c r="A188" s="91" t="s">
        <v>51</v>
      </c>
      <c r="B188" s="92">
        <v>1</v>
      </c>
      <c r="C188" s="93" t="s">
        <v>224</v>
      </c>
      <c r="D188" s="93" t="s">
        <v>84</v>
      </c>
      <c r="E188" s="94"/>
      <c r="F188" s="95">
        <v>15.4</v>
      </c>
      <c r="G188" s="96">
        <v>9.5</v>
      </c>
      <c r="H188" s="95">
        <v>-1E-4</v>
      </c>
      <c r="I188" s="96">
        <v>12.11</v>
      </c>
      <c r="J188" s="95">
        <v>-1E-4</v>
      </c>
      <c r="K188" s="96">
        <v>37.01</v>
      </c>
      <c r="L188" s="92">
        <v>1</v>
      </c>
      <c r="M188" s="97"/>
      <c r="N188" s="95">
        <v>14.5</v>
      </c>
      <c r="O188" s="96">
        <v>9.4</v>
      </c>
      <c r="P188" s="95">
        <v>5.6</v>
      </c>
      <c r="Q188" s="96">
        <v>14.5</v>
      </c>
      <c r="R188" s="96">
        <v>12.01</v>
      </c>
      <c r="S188" s="95">
        <v>-1E-4</v>
      </c>
      <c r="T188" s="96">
        <v>41.51</v>
      </c>
      <c r="U188" s="97"/>
      <c r="V188" s="98">
        <v>78.52</v>
      </c>
      <c r="W188" s="92">
        <v>1</v>
      </c>
    </row>
    <row r="189" spans="1:23" x14ac:dyDescent="0.2">
      <c r="B189" s="71"/>
      <c r="F189" s="70"/>
      <c r="G189" s="72"/>
      <c r="H189" s="70"/>
      <c r="I189" s="72"/>
      <c r="J189" s="70"/>
      <c r="K189" s="72"/>
      <c r="L189" s="71"/>
      <c r="N189" s="70"/>
      <c r="O189" s="72"/>
      <c r="P189" s="70"/>
      <c r="Q189" s="72"/>
      <c r="R189" s="72"/>
      <c r="S189" s="70"/>
      <c r="T189" s="72"/>
      <c r="V189" s="73"/>
      <c r="W189" s="71"/>
    </row>
    <row r="190" spans="1:23" x14ac:dyDescent="0.2">
      <c r="A190" s="64" t="s">
        <v>52</v>
      </c>
      <c r="B190" s="71">
        <v>1</v>
      </c>
      <c r="C190" s="65" t="s">
        <v>225</v>
      </c>
      <c r="D190" s="65" t="s">
        <v>119</v>
      </c>
      <c r="F190" s="70">
        <v>15.3</v>
      </c>
      <c r="G190" s="72">
        <v>9.6</v>
      </c>
      <c r="H190" s="70">
        <v>-1E-4</v>
      </c>
      <c r="I190" s="72">
        <v>13.95</v>
      </c>
      <c r="J190" s="70">
        <v>-1E-4</v>
      </c>
      <c r="K190" s="72">
        <v>38.85</v>
      </c>
      <c r="L190" s="71">
        <v>1</v>
      </c>
      <c r="N190" s="70">
        <v>14.1</v>
      </c>
      <c r="O190" s="72">
        <v>9.6</v>
      </c>
      <c r="P190" s="70">
        <v>8.5</v>
      </c>
      <c r="Q190" s="72">
        <v>14.1</v>
      </c>
      <c r="R190" s="72">
        <v>13.38</v>
      </c>
      <c r="S190" s="70">
        <v>-1E-4</v>
      </c>
      <c r="T190" s="72">
        <v>45.58</v>
      </c>
      <c r="V190" s="73">
        <v>84.43</v>
      </c>
      <c r="W190" s="71">
        <v>1</v>
      </c>
    </row>
    <row r="191" spans="1:23" x14ac:dyDescent="0.2">
      <c r="B191" s="71"/>
      <c r="F191" s="70"/>
      <c r="G191" s="72"/>
      <c r="H191" s="70"/>
      <c r="I191" s="72"/>
      <c r="J191" s="70"/>
      <c r="K191" s="72"/>
      <c r="L191" s="71"/>
      <c r="N191" s="70"/>
      <c r="O191" s="72"/>
      <c r="P191" s="70"/>
      <c r="Q191" s="72"/>
      <c r="R191" s="72"/>
      <c r="S191" s="70"/>
      <c r="T191" s="72"/>
      <c r="V191" s="73"/>
      <c r="W191" s="71"/>
    </row>
    <row r="192" spans="1:23" x14ac:dyDescent="0.2">
      <c r="A192" s="64" t="s">
        <v>53</v>
      </c>
      <c r="B192" s="71">
        <v>1</v>
      </c>
      <c r="C192" s="65" t="s">
        <v>226</v>
      </c>
      <c r="D192" s="65" t="s">
        <v>119</v>
      </c>
      <c r="F192" s="70">
        <v>17.2</v>
      </c>
      <c r="G192" s="72">
        <v>9.5</v>
      </c>
      <c r="H192" s="70">
        <v>-1E-4</v>
      </c>
      <c r="I192" s="72">
        <v>15.49</v>
      </c>
      <c r="J192" s="70">
        <v>-1E-4</v>
      </c>
      <c r="K192" s="72">
        <v>42.19</v>
      </c>
      <c r="L192" s="71">
        <v>1</v>
      </c>
      <c r="N192" s="70">
        <v>16.100000000000001</v>
      </c>
      <c r="O192" s="72">
        <v>9.1999999999999993</v>
      </c>
      <c r="P192" s="70">
        <v>9</v>
      </c>
      <c r="Q192" s="72">
        <v>16.100000000000001</v>
      </c>
      <c r="R192" s="72">
        <v>15.59</v>
      </c>
      <c r="S192" s="70">
        <v>-1E-4</v>
      </c>
      <c r="T192" s="72">
        <v>49.89</v>
      </c>
      <c r="V192" s="73">
        <v>92.08</v>
      </c>
      <c r="W192" s="71">
        <v>1</v>
      </c>
    </row>
    <row r="193" spans="1:23" x14ac:dyDescent="0.2">
      <c r="A193" s="64" t="s">
        <v>53</v>
      </c>
      <c r="B193" s="71">
        <v>2</v>
      </c>
      <c r="C193" s="65" t="s">
        <v>227</v>
      </c>
      <c r="D193" s="65" t="s">
        <v>62</v>
      </c>
      <c r="F193" s="70">
        <v>15.5</v>
      </c>
      <c r="G193" s="72">
        <v>9.6</v>
      </c>
      <c r="H193" s="70">
        <v>-1E-4</v>
      </c>
      <c r="I193" s="72">
        <v>14.51</v>
      </c>
      <c r="J193" s="70">
        <v>-1E-4</v>
      </c>
      <c r="K193" s="72">
        <v>39.61</v>
      </c>
      <c r="L193" s="71">
        <v>2</v>
      </c>
      <c r="N193" s="70">
        <v>14.4</v>
      </c>
      <c r="O193" s="72">
        <v>9.4</v>
      </c>
      <c r="P193" s="70">
        <v>7.9</v>
      </c>
      <c r="Q193" s="72">
        <v>14.4</v>
      </c>
      <c r="R193" s="72">
        <v>14.59</v>
      </c>
      <c r="S193" s="70">
        <v>-1E-4</v>
      </c>
      <c r="T193" s="72">
        <v>46.29</v>
      </c>
      <c r="V193" s="73">
        <v>85.9</v>
      </c>
      <c r="W193" s="71">
        <v>2</v>
      </c>
    </row>
    <row r="194" spans="1:23" x14ac:dyDescent="0.2">
      <c r="A194" s="64" t="s">
        <v>53</v>
      </c>
      <c r="B194" s="71">
        <v>3</v>
      </c>
      <c r="C194" s="65" t="s">
        <v>228</v>
      </c>
      <c r="D194" s="65" t="s">
        <v>60</v>
      </c>
      <c r="F194" s="70">
        <v>15.7</v>
      </c>
      <c r="G194" s="72">
        <v>9.5</v>
      </c>
      <c r="H194" s="70">
        <v>-1E-4</v>
      </c>
      <c r="I194" s="72">
        <v>13.35</v>
      </c>
      <c r="J194" s="70">
        <v>-1E-4</v>
      </c>
      <c r="K194" s="72">
        <v>38.549999999999997</v>
      </c>
      <c r="L194" s="71">
        <v>3</v>
      </c>
      <c r="N194" s="70">
        <v>14.8</v>
      </c>
      <c r="O194" s="72">
        <v>9.5</v>
      </c>
      <c r="P194" s="70">
        <v>5.3</v>
      </c>
      <c r="Q194" s="72">
        <v>14.8</v>
      </c>
      <c r="R194" s="72">
        <v>13.26</v>
      </c>
      <c r="S194" s="70">
        <v>-1E-4</v>
      </c>
      <c r="T194" s="72">
        <v>42.86</v>
      </c>
      <c r="V194" s="73">
        <v>81.41</v>
      </c>
      <c r="W194" s="71">
        <v>3</v>
      </c>
    </row>
    <row r="195" spans="1:23" x14ac:dyDescent="0.2">
      <c r="B195" s="71"/>
      <c r="F195" s="70"/>
      <c r="G195" s="72"/>
      <c r="H195" s="70"/>
      <c r="I195" s="72"/>
      <c r="J195" s="70"/>
      <c r="K195" s="72"/>
      <c r="L195" s="71"/>
      <c r="N195" s="70"/>
      <c r="O195" s="72"/>
      <c r="P195" s="70"/>
      <c r="Q195" s="72"/>
      <c r="R195" s="72"/>
      <c r="S195" s="70"/>
      <c r="T195" s="72"/>
      <c r="V195" s="73"/>
      <c r="W195" s="71"/>
    </row>
    <row r="196" spans="1:23" x14ac:dyDescent="0.2">
      <c r="A196" s="64" t="s">
        <v>54</v>
      </c>
      <c r="B196" s="71">
        <v>1</v>
      </c>
      <c r="C196" s="65" t="s">
        <v>229</v>
      </c>
      <c r="D196" s="65" t="s">
        <v>119</v>
      </c>
      <c r="F196" s="70">
        <v>16.600000000000001</v>
      </c>
      <c r="G196" s="72">
        <v>9.5</v>
      </c>
      <c r="H196" s="70">
        <v>-1E-4</v>
      </c>
      <c r="I196" s="72">
        <v>14.92</v>
      </c>
      <c r="J196" s="70">
        <v>-1E-4</v>
      </c>
      <c r="K196" s="72">
        <v>41.02</v>
      </c>
      <c r="L196" s="71">
        <v>1</v>
      </c>
      <c r="N196" s="70">
        <v>14.6</v>
      </c>
      <c r="O196" s="72">
        <v>9.1</v>
      </c>
      <c r="P196" s="70">
        <v>9.6999999999999993</v>
      </c>
      <c r="Q196" s="72">
        <v>14.6</v>
      </c>
      <c r="R196" s="72">
        <v>14.3</v>
      </c>
      <c r="S196" s="70">
        <v>-1E-4</v>
      </c>
      <c r="T196" s="72">
        <v>47.7</v>
      </c>
      <c r="V196" s="73">
        <v>88.72</v>
      </c>
      <c r="W196" s="71">
        <v>1</v>
      </c>
    </row>
    <row r="197" spans="1:23" x14ac:dyDescent="0.2">
      <c r="A197" s="64" t="s">
        <v>54</v>
      </c>
      <c r="B197" s="71">
        <v>2</v>
      </c>
      <c r="C197" s="65" t="s">
        <v>230</v>
      </c>
      <c r="D197" s="65" t="s">
        <v>119</v>
      </c>
      <c r="F197" s="70">
        <v>13.6</v>
      </c>
      <c r="G197" s="72">
        <v>9.1999999999999993</v>
      </c>
      <c r="H197" s="70">
        <v>-1E-4</v>
      </c>
      <c r="I197" s="72">
        <v>14.48</v>
      </c>
      <c r="J197" s="70">
        <v>-1E-4</v>
      </c>
      <c r="K197" s="72">
        <v>37.28</v>
      </c>
      <c r="L197" s="71">
        <v>2</v>
      </c>
      <c r="N197" s="70">
        <v>12.9</v>
      </c>
      <c r="O197" s="72">
        <v>9.4</v>
      </c>
      <c r="P197" s="70">
        <v>8.1</v>
      </c>
      <c r="Q197" s="72">
        <v>12.9</v>
      </c>
      <c r="R197" s="72">
        <v>15.22</v>
      </c>
      <c r="S197" s="70">
        <v>-1E-4</v>
      </c>
      <c r="T197" s="72">
        <v>45.62</v>
      </c>
      <c r="V197" s="73">
        <v>82.9</v>
      </c>
      <c r="W197" s="71">
        <v>2</v>
      </c>
    </row>
    <row r="198" spans="1:23" x14ac:dyDescent="0.2">
      <c r="B198" s="71"/>
      <c r="F198" s="70"/>
      <c r="G198" s="72"/>
      <c r="H198" s="70"/>
      <c r="I198" s="72"/>
      <c r="J198" s="70"/>
      <c r="K198" s="72"/>
      <c r="L198" s="71"/>
      <c r="N198" s="70"/>
      <c r="O198" s="72"/>
      <c r="P198" s="70"/>
      <c r="Q198" s="72"/>
      <c r="R198" s="72"/>
      <c r="S198" s="70"/>
      <c r="T198" s="72"/>
      <c r="V198" s="73"/>
      <c r="W198" s="71"/>
    </row>
    <row r="199" spans="1:23" x14ac:dyDescent="0.2">
      <c r="A199" s="64" t="s">
        <v>55</v>
      </c>
      <c r="B199" s="71">
        <v>1</v>
      </c>
      <c r="C199" s="65" t="s">
        <v>231</v>
      </c>
      <c r="D199" s="65" t="s">
        <v>73</v>
      </c>
      <c r="F199" s="70">
        <v>15.6</v>
      </c>
      <c r="G199" s="72">
        <v>9.4</v>
      </c>
      <c r="H199" s="70">
        <v>-1E-4</v>
      </c>
      <c r="I199" s="72">
        <v>11.77</v>
      </c>
      <c r="J199" s="70">
        <v>-1E-4</v>
      </c>
      <c r="K199" s="72">
        <v>36.770000000000003</v>
      </c>
      <c r="L199" s="71">
        <v>1</v>
      </c>
      <c r="N199" s="70">
        <v>15.6</v>
      </c>
      <c r="O199" s="72">
        <v>9.4</v>
      </c>
      <c r="P199" s="70">
        <v>5.4</v>
      </c>
      <c r="Q199" s="72">
        <v>15.6</v>
      </c>
      <c r="R199" s="72">
        <v>11.4</v>
      </c>
      <c r="S199" s="70">
        <v>-1E-4</v>
      </c>
      <c r="T199" s="72">
        <v>41.8</v>
      </c>
      <c r="V199" s="73">
        <v>78.569999999999993</v>
      </c>
      <c r="W199" s="71">
        <v>1</v>
      </c>
    </row>
    <row r="200" spans="1:23" x14ac:dyDescent="0.2">
      <c r="A200" s="64" t="s">
        <v>55</v>
      </c>
      <c r="B200" s="71">
        <v>2</v>
      </c>
      <c r="C200" s="65" t="s">
        <v>232</v>
      </c>
      <c r="D200" s="65" t="s">
        <v>60</v>
      </c>
      <c r="F200" s="70">
        <v>14.9</v>
      </c>
      <c r="G200" s="72">
        <v>9.5</v>
      </c>
      <c r="H200" s="70">
        <v>-1E-4</v>
      </c>
      <c r="I200" s="72">
        <v>11.98</v>
      </c>
      <c r="J200" s="70">
        <v>-1E-4</v>
      </c>
      <c r="K200" s="72">
        <v>36.380000000000003</v>
      </c>
      <c r="L200" s="71">
        <v>2</v>
      </c>
      <c r="N200" s="70">
        <v>13.9</v>
      </c>
      <c r="O200" s="72">
        <v>9.6</v>
      </c>
      <c r="P200" s="70">
        <v>6</v>
      </c>
      <c r="Q200" s="72">
        <v>13.9</v>
      </c>
      <c r="R200" s="72">
        <v>11.74</v>
      </c>
      <c r="S200" s="70">
        <v>-1E-4</v>
      </c>
      <c r="T200" s="72">
        <v>41.24</v>
      </c>
      <c r="V200" s="73">
        <v>77.62</v>
      </c>
      <c r="W200" s="71">
        <v>2</v>
      </c>
    </row>
    <row r="201" spans="1:23" x14ac:dyDescent="0.2">
      <c r="A201" s="64" t="s">
        <v>55</v>
      </c>
      <c r="B201" s="71">
        <v>3</v>
      </c>
      <c r="C201" s="65" t="s">
        <v>233</v>
      </c>
      <c r="D201" s="65" t="s">
        <v>119</v>
      </c>
      <c r="F201" s="70">
        <v>13.5</v>
      </c>
      <c r="G201" s="72">
        <v>9.6</v>
      </c>
      <c r="H201" s="70">
        <v>-1E-4</v>
      </c>
      <c r="I201" s="72">
        <v>11.79</v>
      </c>
      <c r="J201" s="70">
        <v>-1E-4</v>
      </c>
      <c r="K201" s="72">
        <v>34.89</v>
      </c>
      <c r="L201" s="71">
        <v>3</v>
      </c>
      <c r="N201" s="70">
        <v>13.4</v>
      </c>
      <c r="O201" s="72">
        <v>9.6</v>
      </c>
      <c r="P201" s="70">
        <v>5.2</v>
      </c>
      <c r="Q201" s="72">
        <v>13.4</v>
      </c>
      <c r="R201" s="72">
        <v>11.56</v>
      </c>
      <c r="S201" s="70">
        <v>-1E-4</v>
      </c>
      <c r="T201" s="72">
        <v>39.76</v>
      </c>
      <c r="V201" s="73">
        <v>74.650000000000006</v>
      </c>
      <c r="W201" s="71">
        <v>3</v>
      </c>
    </row>
    <row r="202" spans="1:23" x14ac:dyDescent="0.2">
      <c r="B202" s="71"/>
      <c r="F202" s="70"/>
      <c r="G202" s="72"/>
      <c r="H202" s="70"/>
      <c r="I202" s="72"/>
      <c r="J202" s="70"/>
      <c r="K202" s="72"/>
      <c r="L202" s="71"/>
      <c r="N202" s="70"/>
      <c r="O202" s="72"/>
      <c r="P202" s="70"/>
      <c r="Q202" s="72"/>
      <c r="R202" s="72"/>
      <c r="S202" s="70"/>
      <c r="T202" s="72"/>
      <c r="V202" s="73"/>
      <c r="W202" s="71"/>
    </row>
    <row r="203" spans="1:23" x14ac:dyDescent="0.2">
      <c r="A203" s="64" t="s">
        <v>56</v>
      </c>
      <c r="B203" s="71">
        <v>1</v>
      </c>
      <c r="C203" s="65" t="s">
        <v>234</v>
      </c>
      <c r="D203" s="65" t="s">
        <v>156</v>
      </c>
      <c r="F203" s="70">
        <v>15.9</v>
      </c>
      <c r="G203" s="72">
        <v>9.5</v>
      </c>
      <c r="H203" s="70">
        <v>-1E-4</v>
      </c>
      <c r="I203" s="72">
        <v>12.41</v>
      </c>
      <c r="J203" s="70">
        <v>-1E-4</v>
      </c>
      <c r="K203" s="72">
        <v>37.81</v>
      </c>
      <c r="L203" s="71">
        <v>2</v>
      </c>
      <c r="N203" s="70">
        <v>14.4</v>
      </c>
      <c r="O203" s="72">
        <v>9.6</v>
      </c>
      <c r="P203" s="70">
        <v>7.6</v>
      </c>
      <c r="Q203" s="72">
        <v>14.4</v>
      </c>
      <c r="R203" s="72">
        <v>13.1</v>
      </c>
      <c r="S203" s="70">
        <v>-1E-4</v>
      </c>
      <c r="T203" s="72">
        <v>44.7</v>
      </c>
      <c r="V203" s="73">
        <v>82.51</v>
      </c>
      <c r="W203" s="71">
        <v>1</v>
      </c>
    </row>
    <row r="204" spans="1:23" x14ac:dyDescent="0.2">
      <c r="A204" s="64" t="s">
        <v>56</v>
      </c>
      <c r="B204" s="71">
        <v>2</v>
      </c>
      <c r="C204" s="65" t="s">
        <v>235</v>
      </c>
      <c r="D204" s="65" t="s">
        <v>111</v>
      </c>
      <c r="F204" s="70">
        <v>15</v>
      </c>
      <c r="G204" s="72">
        <v>9.9</v>
      </c>
      <c r="H204" s="70">
        <v>-1E-4</v>
      </c>
      <c r="I204" s="72">
        <v>12.98</v>
      </c>
      <c r="J204" s="70">
        <v>-1E-4</v>
      </c>
      <c r="K204" s="72">
        <v>37.880000000000003</v>
      </c>
      <c r="L204" s="71">
        <v>1</v>
      </c>
      <c r="N204" s="70">
        <v>13.4</v>
      </c>
      <c r="O204" s="72">
        <v>9.8000000000000007</v>
      </c>
      <c r="P204" s="70">
        <v>6.1</v>
      </c>
      <c r="Q204" s="72">
        <v>13.4</v>
      </c>
      <c r="R204" s="72">
        <v>12.61</v>
      </c>
      <c r="S204" s="70">
        <v>-1E-4</v>
      </c>
      <c r="T204" s="72">
        <v>41.91</v>
      </c>
      <c r="V204" s="73">
        <v>79.790000000000006</v>
      </c>
      <c r="W204" s="71">
        <v>2</v>
      </c>
    </row>
    <row r="205" spans="1:23" x14ac:dyDescent="0.2">
      <c r="A205" s="64" t="s">
        <v>56</v>
      </c>
      <c r="B205" s="71">
        <v>3</v>
      </c>
      <c r="C205" s="65" t="s">
        <v>236</v>
      </c>
      <c r="D205" s="65" t="s">
        <v>76</v>
      </c>
      <c r="F205" s="70">
        <v>13.8</v>
      </c>
      <c r="G205" s="72">
        <v>9.5</v>
      </c>
      <c r="H205" s="70">
        <v>-1E-4</v>
      </c>
      <c r="I205" s="72">
        <v>11.58</v>
      </c>
      <c r="J205" s="70">
        <v>-1E-4</v>
      </c>
      <c r="K205" s="72">
        <v>34.880000000000003</v>
      </c>
      <c r="L205" s="71">
        <v>3</v>
      </c>
      <c r="N205" s="70">
        <v>14.3</v>
      </c>
      <c r="O205" s="72">
        <v>9.3000000000000007</v>
      </c>
      <c r="P205" s="70">
        <v>5.8</v>
      </c>
      <c r="Q205" s="72">
        <v>14.3</v>
      </c>
      <c r="R205" s="72">
        <v>11.8</v>
      </c>
      <c r="S205" s="70">
        <v>-1E-4</v>
      </c>
      <c r="T205" s="72">
        <v>41.2</v>
      </c>
      <c r="V205" s="73">
        <v>76.08</v>
      </c>
      <c r="W205" s="71">
        <v>3</v>
      </c>
    </row>
    <row r="206" spans="1:23" x14ac:dyDescent="0.2">
      <c r="A206" s="64" t="s">
        <v>56</v>
      </c>
      <c r="B206" s="71">
        <v>-1E-4</v>
      </c>
      <c r="C206" s="65" t="s">
        <v>237</v>
      </c>
      <c r="D206" s="65" t="s">
        <v>80</v>
      </c>
      <c r="F206" s="70">
        <v>-1E-4</v>
      </c>
      <c r="G206" s="72">
        <v>-1E-4</v>
      </c>
      <c r="H206" s="70">
        <v>-1E-4</v>
      </c>
      <c r="I206" s="72">
        <v>-1E-4</v>
      </c>
      <c r="J206" s="70">
        <v>-1E-4</v>
      </c>
      <c r="K206" s="72">
        <v>-1E-4</v>
      </c>
      <c r="L206" s="71">
        <v>-1E-4</v>
      </c>
      <c r="N206" s="70">
        <v>-1E-4</v>
      </c>
      <c r="O206" s="72">
        <v>-1E-4</v>
      </c>
      <c r="P206" s="70">
        <v>-1E-4</v>
      </c>
      <c r="Q206" s="72">
        <v>-1E-4</v>
      </c>
      <c r="R206" s="72">
        <v>-1E-4</v>
      </c>
      <c r="S206" s="70">
        <v>-1E-4</v>
      </c>
      <c r="T206" s="72">
        <v>-1E-4</v>
      </c>
      <c r="V206" s="73">
        <v>-1E-4</v>
      </c>
      <c r="W206" s="71">
        <v>-1E-4</v>
      </c>
    </row>
    <row r="207" spans="1:23" x14ac:dyDescent="0.2">
      <c r="B207" s="71"/>
      <c r="F207" s="70"/>
      <c r="G207" s="72"/>
      <c r="H207" s="70"/>
      <c r="I207" s="72"/>
      <c r="J207" s="70"/>
      <c r="K207" s="72"/>
      <c r="L207" s="71"/>
      <c r="N207" s="70"/>
      <c r="O207" s="72"/>
      <c r="P207" s="70"/>
      <c r="Q207" s="72"/>
      <c r="R207" s="72"/>
      <c r="S207" s="70"/>
      <c r="T207" s="72"/>
      <c r="V207" s="73"/>
      <c r="W207" s="71"/>
    </row>
    <row r="208" spans="1:23" x14ac:dyDescent="0.2">
      <c r="A208" s="64" t="s">
        <v>57</v>
      </c>
      <c r="B208" s="71">
        <v>1</v>
      </c>
      <c r="C208" s="65" t="s">
        <v>238</v>
      </c>
      <c r="D208" s="65" t="s">
        <v>73</v>
      </c>
      <c r="F208" s="70">
        <v>14.1</v>
      </c>
      <c r="G208" s="72">
        <v>9.3000000000000007</v>
      </c>
      <c r="H208" s="70">
        <v>-1E-4</v>
      </c>
      <c r="I208" s="72">
        <v>12.87</v>
      </c>
      <c r="J208" s="70">
        <v>-1E-4</v>
      </c>
      <c r="K208" s="72">
        <v>36.270000000000003</v>
      </c>
      <c r="L208" s="71">
        <v>1</v>
      </c>
      <c r="N208" s="70">
        <v>15.4</v>
      </c>
      <c r="O208" s="72">
        <v>9.8000000000000007</v>
      </c>
      <c r="P208" s="70">
        <v>5.9</v>
      </c>
      <c r="Q208" s="72">
        <v>15.4</v>
      </c>
      <c r="R208" s="72">
        <v>12.85</v>
      </c>
      <c r="S208" s="70">
        <v>-1E-4</v>
      </c>
      <c r="T208" s="72">
        <v>43.95</v>
      </c>
      <c r="V208" s="73">
        <v>80.22</v>
      </c>
      <c r="W208" s="71">
        <v>1</v>
      </c>
    </row>
    <row r="209" spans="1:23" x14ac:dyDescent="0.2">
      <c r="A209" s="64" t="s">
        <v>57</v>
      </c>
      <c r="B209" s="71">
        <v>2</v>
      </c>
      <c r="C209" s="65" t="s">
        <v>239</v>
      </c>
      <c r="D209" s="65" t="s">
        <v>82</v>
      </c>
      <c r="F209" s="70">
        <v>14.3</v>
      </c>
      <c r="G209" s="72">
        <v>9.4</v>
      </c>
      <c r="H209" s="70">
        <v>-1E-4</v>
      </c>
      <c r="I209" s="72">
        <v>12.13</v>
      </c>
      <c r="J209" s="70">
        <v>-1E-4</v>
      </c>
      <c r="K209" s="72">
        <v>35.83</v>
      </c>
      <c r="L209" s="71">
        <v>3</v>
      </c>
      <c r="N209" s="70">
        <v>14.5</v>
      </c>
      <c r="O209" s="72">
        <v>9.1999999999999993</v>
      </c>
      <c r="P209" s="70">
        <v>5.9</v>
      </c>
      <c r="Q209" s="72">
        <v>14.5</v>
      </c>
      <c r="R209" s="72">
        <v>12.52</v>
      </c>
      <c r="S209" s="70">
        <v>-1E-4</v>
      </c>
      <c r="T209" s="72">
        <v>42.12</v>
      </c>
      <c r="V209" s="73">
        <v>77.95</v>
      </c>
      <c r="W209" s="71">
        <v>2</v>
      </c>
    </row>
    <row r="210" spans="1:23" x14ac:dyDescent="0.2">
      <c r="A210" s="64" t="s">
        <v>57</v>
      </c>
      <c r="B210" s="71">
        <v>3</v>
      </c>
      <c r="C210" s="65" t="s">
        <v>240</v>
      </c>
      <c r="D210" s="65" t="s">
        <v>67</v>
      </c>
      <c r="F210" s="70">
        <v>14.5</v>
      </c>
      <c r="G210" s="72">
        <v>9.3000000000000007</v>
      </c>
      <c r="H210" s="70">
        <v>-1E-4</v>
      </c>
      <c r="I210" s="72">
        <v>12.13</v>
      </c>
      <c r="J210" s="70">
        <v>-1E-4</v>
      </c>
      <c r="K210" s="72">
        <v>35.93</v>
      </c>
      <c r="L210" s="71">
        <v>2</v>
      </c>
      <c r="N210" s="70">
        <v>13.6</v>
      </c>
      <c r="O210" s="72">
        <v>9.3000000000000007</v>
      </c>
      <c r="P210" s="70">
        <v>5.9</v>
      </c>
      <c r="Q210" s="72">
        <v>13.6</v>
      </c>
      <c r="R210" s="72">
        <v>12.04</v>
      </c>
      <c r="S210" s="70">
        <v>-1E-4</v>
      </c>
      <c r="T210" s="72">
        <v>40.840000000000003</v>
      </c>
      <c r="V210" s="73">
        <v>76.77</v>
      </c>
      <c r="W210" s="71">
        <v>3</v>
      </c>
    </row>
    <row r="211" spans="1:23" x14ac:dyDescent="0.2">
      <c r="A211" s="64" t="s">
        <v>57</v>
      </c>
      <c r="B211" s="71">
        <v>4</v>
      </c>
      <c r="C211" s="65" t="s">
        <v>241</v>
      </c>
      <c r="D211" s="65" t="s">
        <v>82</v>
      </c>
      <c r="F211" s="70">
        <v>14.3</v>
      </c>
      <c r="G211" s="72">
        <v>9.5</v>
      </c>
      <c r="H211" s="70">
        <v>-1E-4</v>
      </c>
      <c r="I211" s="72">
        <v>11.94</v>
      </c>
      <c r="J211" s="70">
        <v>-1E-4</v>
      </c>
      <c r="K211" s="72">
        <v>35.74</v>
      </c>
      <c r="L211" s="71">
        <v>4</v>
      </c>
      <c r="N211" s="70">
        <v>13.7</v>
      </c>
      <c r="O211" s="72">
        <v>9.1</v>
      </c>
      <c r="P211" s="70">
        <v>5.7</v>
      </c>
      <c r="Q211" s="72">
        <v>13.7</v>
      </c>
      <c r="R211" s="72">
        <v>12.28</v>
      </c>
      <c r="S211" s="70">
        <v>-1E-4</v>
      </c>
      <c r="T211" s="72">
        <v>40.78</v>
      </c>
      <c r="V211" s="73">
        <v>76.52</v>
      </c>
      <c r="W211" s="71">
        <v>4</v>
      </c>
    </row>
    <row r="212" spans="1:23" x14ac:dyDescent="0.2">
      <c r="A212" s="64" t="s">
        <v>57</v>
      </c>
      <c r="B212" s="71">
        <v>5</v>
      </c>
      <c r="C212" s="65" t="s">
        <v>242</v>
      </c>
      <c r="D212" s="65" t="s">
        <v>119</v>
      </c>
      <c r="F212" s="70">
        <v>13.6</v>
      </c>
      <c r="G212" s="72">
        <v>9.5</v>
      </c>
      <c r="H212" s="70">
        <v>-1E-4</v>
      </c>
      <c r="I212" s="72">
        <v>12.58</v>
      </c>
      <c r="J212" s="70">
        <v>-1E-4</v>
      </c>
      <c r="K212" s="72">
        <v>35.68</v>
      </c>
      <c r="L212" s="71">
        <v>5</v>
      </c>
      <c r="N212" s="70">
        <v>12.8</v>
      </c>
      <c r="O212" s="72">
        <v>9.4</v>
      </c>
      <c r="P212" s="70">
        <v>5.3</v>
      </c>
      <c r="Q212" s="72">
        <v>12.8</v>
      </c>
      <c r="R212" s="72">
        <v>12.69</v>
      </c>
      <c r="S212" s="70">
        <v>-1E-4</v>
      </c>
      <c r="T212" s="72">
        <v>40.19</v>
      </c>
      <c r="V212" s="73">
        <v>75.87</v>
      </c>
      <c r="W212" s="71">
        <v>5</v>
      </c>
    </row>
    <row r="213" spans="1:23" x14ac:dyDescent="0.2">
      <c r="B213" s="71"/>
      <c r="F213" s="70"/>
      <c r="G213" s="72"/>
      <c r="H213" s="70"/>
      <c r="I213" s="72"/>
      <c r="J213" s="70"/>
      <c r="K213" s="72"/>
      <c r="L213" s="71"/>
      <c r="N213" s="70"/>
      <c r="O213" s="72"/>
      <c r="P213" s="70"/>
      <c r="Q213" s="72"/>
      <c r="R213" s="72"/>
      <c r="S213" s="70"/>
      <c r="T213" s="72"/>
      <c r="V213" s="73"/>
      <c r="W213" s="71"/>
    </row>
    <row r="214" spans="1:23" x14ac:dyDescent="0.2">
      <c r="A214" s="64" t="s">
        <v>58</v>
      </c>
      <c r="B214" s="71">
        <v>1</v>
      </c>
      <c r="C214" s="65" t="s">
        <v>243</v>
      </c>
      <c r="D214" s="65" t="s">
        <v>93</v>
      </c>
      <c r="F214" s="70">
        <v>15.9</v>
      </c>
      <c r="G214" s="72">
        <v>9.4</v>
      </c>
      <c r="H214" s="70">
        <v>-1E-4</v>
      </c>
      <c r="I214" s="72">
        <v>14.39</v>
      </c>
      <c r="J214" s="70">
        <v>-1E-4</v>
      </c>
      <c r="K214" s="72">
        <v>39.69</v>
      </c>
      <c r="L214" s="71">
        <v>1</v>
      </c>
      <c r="N214" s="70">
        <v>14.3</v>
      </c>
      <c r="O214" s="72">
        <v>9.5</v>
      </c>
      <c r="P214" s="70">
        <v>8.1</v>
      </c>
      <c r="Q214" s="72">
        <v>14.3</v>
      </c>
      <c r="R214" s="72">
        <v>14.69</v>
      </c>
      <c r="S214" s="70">
        <v>-1E-4</v>
      </c>
      <c r="T214" s="72">
        <v>46.59</v>
      </c>
      <c r="V214" s="73">
        <v>86.28</v>
      </c>
      <c r="W214" s="71">
        <v>1</v>
      </c>
    </row>
    <row r="215" spans="1:23" x14ac:dyDescent="0.2">
      <c r="A215" s="64" t="s">
        <v>58</v>
      </c>
      <c r="B215" s="71">
        <v>2</v>
      </c>
      <c r="C215" s="65" t="s">
        <v>244</v>
      </c>
      <c r="D215" s="65" t="s">
        <v>93</v>
      </c>
      <c r="F215" s="70">
        <v>15.8</v>
      </c>
      <c r="G215" s="72">
        <v>9.6999999999999993</v>
      </c>
      <c r="H215" s="70">
        <v>-1E-4</v>
      </c>
      <c r="I215" s="72">
        <v>14.05</v>
      </c>
      <c r="J215" s="70">
        <v>-1E-4</v>
      </c>
      <c r="K215" s="72">
        <v>39.549999999999997</v>
      </c>
      <c r="L215" s="71">
        <v>2</v>
      </c>
      <c r="N215" s="70">
        <v>14.8</v>
      </c>
      <c r="O215" s="72">
        <v>9.3000000000000007</v>
      </c>
      <c r="P215" s="70">
        <v>7.7</v>
      </c>
      <c r="Q215" s="72">
        <v>14.8</v>
      </c>
      <c r="R215" s="72">
        <v>14.19</v>
      </c>
      <c r="S215" s="70">
        <v>-1E-4</v>
      </c>
      <c r="T215" s="72">
        <v>45.99</v>
      </c>
      <c r="V215" s="73">
        <v>85.54</v>
      </c>
      <c r="W215" s="71">
        <v>2</v>
      </c>
    </row>
    <row r="216" spans="1:23" x14ac:dyDescent="0.2">
      <c r="A216" s="64" t="s">
        <v>58</v>
      </c>
      <c r="B216" s="71">
        <v>3</v>
      </c>
      <c r="C216" s="65" t="s">
        <v>245</v>
      </c>
      <c r="D216" s="65" t="s">
        <v>82</v>
      </c>
      <c r="F216" s="70">
        <v>14.9</v>
      </c>
      <c r="G216" s="72">
        <v>9.1999999999999993</v>
      </c>
      <c r="H216" s="70">
        <v>-1E-4</v>
      </c>
      <c r="I216" s="72">
        <v>13.9</v>
      </c>
      <c r="J216" s="70">
        <v>-1E-4</v>
      </c>
      <c r="K216" s="72">
        <v>38</v>
      </c>
      <c r="L216" s="71">
        <v>4</v>
      </c>
      <c r="N216" s="70">
        <v>13.7</v>
      </c>
      <c r="O216" s="72">
        <v>9.1999999999999993</v>
      </c>
      <c r="P216" s="70">
        <v>6.5</v>
      </c>
      <c r="Q216" s="72">
        <v>13.7</v>
      </c>
      <c r="R216" s="72">
        <v>13.69</v>
      </c>
      <c r="S216" s="70">
        <v>-1E-4</v>
      </c>
      <c r="T216" s="72">
        <v>43.09</v>
      </c>
      <c r="V216" s="73">
        <v>81.09</v>
      </c>
      <c r="W216" s="71">
        <v>3</v>
      </c>
    </row>
    <row r="217" spans="1:23" x14ac:dyDescent="0.2">
      <c r="A217" s="64" t="s">
        <v>58</v>
      </c>
      <c r="B217" s="71">
        <v>4</v>
      </c>
      <c r="C217" s="65" t="s">
        <v>246</v>
      </c>
      <c r="D217" s="65" t="s">
        <v>82</v>
      </c>
      <c r="F217" s="70">
        <v>15.6</v>
      </c>
      <c r="G217" s="72">
        <v>9.6999999999999993</v>
      </c>
      <c r="H217" s="70">
        <v>-1E-4</v>
      </c>
      <c r="I217" s="72">
        <v>12.94</v>
      </c>
      <c r="J217" s="70">
        <v>-1E-4</v>
      </c>
      <c r="K217" s="72">
        <v>38.24</v>
      </c>
      <c r="L217" s="71">
        <v>3</v>
      </c>
      <c r="N217" s="70">
        <v>13.9</v>
      </c>
      <c r="O217" s="72">
        <v>9.9</v>
      </c>
      <c r="P217" s="70">
        <v>6.1</v>
      </c>
      <c r="Q217" s="72">
        <v>13.9</v>
      </c>
      <c r="R217" s="72">
        <v>12.87</v>
      </c>
      <c r="S217" s="70">
        <v>-1E-4</v>
      </c>
      <c r="T217" s="72">
        <v>42.77</v>
      </c>
      <c r="V217" s="73">
        <v>81.010000000000005</v>
      </c>
      <c r="W217" s="71">
        <v>4</v>
      </c>
    </row>
    <row r="218" spans="1:23" x14ac:dyDescent="0.2">
      <c r="A218" s="64" t="s">
        <v>58</v>
      </c>
      <c r="B218" s="71">
        <v>5</v>
      </c>
      <c r="C218" s="65" t="s">
        <v>247</v>
      </c>
      <c r="D218" s="65" t="s">
        <v>67</v>
      </c>
      <c r="F218" s="70">
        <v>14.8</v>
      </c>
      <c r="G218" s="72">
        <v>9.6</v>
      </c>
      <c r="H218" s="70">
        <v>-1E-4</v>
      </c>
      <c r="I218" s="72">
        <v>12.67</v>
      </c>
      <c r="J218" s="70">
        <v>-1E-4</v>
      </c>
      <c r="K218" s="72">
        <v>37.07</v>
      </c>
      <c r="L218" s="71">
        <v>6</v>
      </c>
      <c r="N218" s="70">
        <v>12.9</v>
      </c>
      <c r="O218" s="72">
        <v>9.1999999999999993</v>
      </c>
      <c r="P218" s="70">
        <v>8.1</v>
      </c>
      <c r="Q218" s="72">
        <v>12.9</v>
      </c>
      <c r="R218" s="72">
        <v>13.04</v>
      </c>
      <c r="S218" s="70">
        <v>-1E-4</v>
      </c>
      <c r="T218" s="72">
        <v>43.24</v>
      </c>
      <c r="V218" s="73">
        <v>80.31</v>
      </c>
      <c r="W218" s="71">
        <v>5</v>
      </c>
    </row>
    <row r="219" spans="1:23" x14ac:dyDescent="0.2">
      <c r="A219" s="64" t="s">
        <v>58</v>
      </c>
      <c r="B219" s="71">
        <v>6</v>
      </c>
      <c r="C219" s="65" t="s">
        <v>248</v>
      </c>
      <c r="D219" s="65" t="s">
        <v>88</v>
      </c>
      <c r="F219" s="70">
        <v>14.7</v>
      </c>
      <c r="G219" s="72">
        <v>9.6</v>
      </c>
      <c r="H219" s="70">
        <v>-1E-4</v>
      </c>
      <c r="I219" s="72">
        <v>12.57</v>
      </c>
      <c r="J219" s="70">
        <v>-1E-4</v>
      </c>
      <c r="K219" s="72">
        <v>36.869999999999997</v>
      </c>
      <c r="L219" s="71">
        <v>7</v>
      </c>
      <c r="N219" s="70">
        <v>14.2</v>
      </c>
      <c r="O219" s="72">
        <v>9.6</v>
      </c>
      <c r="P219" s="70">
        <v>6</v>
      </c>
      <c r="Q219" s="72">
        <v>14.2</v>
      </c>
      <c r="R219" s="72">
        <v>13.41</v>
      </c>
      <c r="S219" s="70">
        <v>-1E-4</v>
      </c>
      <c r="T219" s="72">
        <v>43.21</v>
      </c>
      <c r="V219" s="73">
        <v>80.08</v>
      </c>
      <c r="W219" s="71">
        <v>6</v>
      </c>
    </row>
    <row r="220" spans="1:23" x14ac:dyDescent="0.2">
      <c r="A220" s="64" t="s">
        <v>58</v>
      </c>
      <c r="B220" s="71">
        <v>7</v>
      </c>
      <c r="C220" s="65" t="s">
        <v>249</v>
      </c>
      <c r="D220" s="65" t="s">
        <v>62</v>
      </c>
      <c r="F220" s="70">
        <v>14.1</v>
      </c>
      <c r="G220" s="72">
        <v>9.3000000000000007</v>
      </c>
      <c r="H220" s="70">
        <v>-1E-4</v>
      </c>
      <c r="I220" s="72">
        <v>12.52</v>
      </c>
      <c r="J220" s="70">
        <v>-1E-4</v>
      </c>
      <c r="K220" s="72">
        <v>35.92</v>
      </c>
      <c r="L220" s="71">
        <v>8</v>
      </c>
      <c r="N220" s="70">
        <v>15</v>
      </c>
      <c r="O220" s="72">
        <v>9.5</v>
      </c>
      <c r="P220" s="70">
        <v>6.4</v>
      </c>
      <c r="Q220" s="72">
        <v>15</v>
      </c>
      <c r="R220" s="72">
        <v>12.98</v>
      </c>
      <c r="S220" s="70">
        <v>-1E-4</v>
      </c>
      <c r="T220" s="72">
        <v>43.88</v>
      </c>
      <c r="V220" s="73">
        <v>79.8</v>
      </c>
      <c r="W220" s="71">
        <v>7</v>
      </c>
    </row>
    <row r="221" spans="1:23" x14ac:dyDescent="0.2">
      <c r="A221" s="64" t="s">
        <v>58</v>
      </c>
      <c r="B221" s="71">
        <v>8</v>
      </c>
      <c r="C221" s="65" t="s">
        <v>250</v>
      </c>
      <c r="D221" s="65" t="s">
        <v>119</v>
      </c>
      <c r="F221" s="70">
        <v>14.2</v>
      </c>
      <c r="G221" s="72">
        <v>9.6</v>
      </c>
      <c r="H221" s="70">
        <v>-1E-4</v>
      </c>
      <c r="I221" s="72">
        <v>13.56</v>
      </c>
      <c r="J221" s="70">
        <v>-1E-4</v>
      </c>
      <c r="K221" s="72">
        <v>37.36</v>
      </c>
      <c r="L221" s="71">
        <v>5</v>
      </c>
      <c r="N221" s="70">
        <v>13.6</v>
      </c>
      <c r="O221" s="72">
        <v>9.3000000000000007</v>
      </c>
      <c r="P221" s="70">
        <v>5.7</v>
      </c>
      <c r="Q221" s="72">
        <v>13.6</v>
      </c>
      <c r="R221" s="72">
        <v>13.22</v>
      </c>
      <c r="S221" s="70">
        <v>-1E-4</v>
      </c>
      <c r="T221" s="72">
        <v>41.82</v>
      </c>
      <c r="V221" s="73">
        <v>79.180000000000007</v>
      </c>
      <c r="W221" s="71">
        <v>8</v>
      </c>
    </row>
    <row r="222" spans="1:23" x14ac:dyDescent="0.2">
      <c r="A222" s="91" t="s">
        <v>58</v>
      </c>
      <c r="B222" s="92">
        <v>9</v>
      </c>
      <c r="C222" s="93" t="s">
        <v>251</v>
      </c>
      <c r="D222" s="93" t="s">
        <v>84</v>
      </c>
      <c r="E222" s="94"/>
      <c r="F222" s="95">
        <v>13.8</v>
      </c>
      <c r="G222" s="96">
        <v>9.1</v>
      </c>
      <c r="H222" s="95">
        <v>-1E-4</v>
      </c>
      <c r="I222" s="96">
        <v>12.95</v>
      </c>
      <c r="J222" s="95">
        <v>-1E-4</v>
      </c>
      <c r="K222" s="96">
        <v>35.85</v>
      </c>
      <c r="L222" s="92">
        <v>9</v>
      </c>
      <c r="M222" s="97"/>
      <c r="N222" s="95">
        <v>13.1</v>
      </c>
      <c r="O222" s="96">
        <v>9.5</v>
      </c>
      <c r="P222" s="95">
        <v>6.3</v>
      </c>
      <c r="Q222" s="96">
        <v>13.1</v>
      </c>
      <c r="R222" s="96">
        <v>12.83</v>
      </c>
      <c r="S222" s="95">
        <v>-1E-4</v>
      </c>
      <c r="T222" s="96">
        <v>41.73</v>
      </c>
      <c r="U222" s="97"/>
      <c r="V222" s="98">
        <v>77.58</v>
      </c>
      <c r="W222" s="92">
        <v>9</v>
      </c>
    </row>
    <row r="223" spans="1:23" x14ac:dyDescent="0.2">
      <c r="A223" s="64" t="s">
        <v>58</v>
      </c>
      <c r="B223" s="71">
        <v>10</v>
      </c>
      <c r="C223" s="65" t="s">
        <v>252</v>
      </c>
      <c r="D223" s="65" t="s">
        <v>119</v>
      </c>
      <c r="F223" s="70">
        <v>13.9</v>
      </c>
      <c r="G223" s="72">
        <v>9.5</v>
      </c>
      <c r="H223" s="70">
        <v>-1E-4</v>
      </c>
      <c r="I223" s="72">
        <v>11.98</v>
      </c>
      <c r="J223" s="70">
        <v>-1E-4</v>
      </c>
      <c r="K223" s="72">
        <v>35.380000000000003</v>
      </c>
      <c r="L223" s="71">
        <v>10</v>
      </c>
      <c r="N223" s="70">
        <v>13.6</v>
      </c>
      <c r="O223" s="72">
        <v>9.9</v>
      </c>
      <c r="P223" s="70">
        <v>6.1</v>
      </c>
      <c r="Q223" s="72">
        <v>13.6</v>
      </c>
      <c r="R223" s="72">
        <v>12.06</v>
      </c>
      <c r="S223" s="70">
        <v>-1E-4</v>
      </c>
      <c r="T223" s="72">
        <v>41.66</v>
      </c>
      <c r="V223" s="73">
        <v>77.040000000000006</v>
      </c>
      <c r="W223" s="71">
        <v>10</v>
      </c>
    </row>
    <row r="224" spans="1:23" x14ac:dyDescent="0.2">
      <c r="A224" s="91" t="s">
        <v>58</v>
      </c>
      <c r="B224" s="92">
        <v>11</v>
      </c>
      <c r="C224" s="93" t="s">
        <v>253</v>
      </c>
      <c r="D224" s="93" t="s">
        <v>84</v>
      </c>
      <c r="E224" s="94"/>
      <c r="F224" s="95">
        <v>13.5</v>
      </c>
      <c r="G224" s="96">
        <v>9.4</v>
      </c>
      <c r="H224" s="95">
        <v>-1E-4</v>
      </c>
      <c r="I224" s="96">
        <v>10.55</v>
      </c>
      <c r="J224" s="95">
        <v>-1E-4</v>
      </c>
      <c r="K224" s="96">
        <v>33.450000000000003</v>
      </c>
      <c r="L224" s="92">
        <v>11</v>
      </c>
      <c r="M224" s="97"/>
      <c r="N224" s="95">
        <v>13.2</v>
      </c>
      <c r="O224" s="96">
        <v>9.3000000000000007</v>
      </c>
      <c r="P224" s="95">
        <v>5.8</v>
      </c>
      <c r="Q224" s="96">
        <v>13.2</v>
      </c>
      <c r="R224" s="96">
        <v>11.13</v>
      </c>
      <c r="S224" s="95">
        <v>-1E-4</v>
      </c>
      <c r="T224" s="96">
        <v>39.43</v>
      </c>
      <c r="U224" s="97"/>
      <c r="V224" s="98">
        <v>72.88</v>
      </c>
      <c r="W224" s="92">
        <v>11</v>
      </c>
    </row>
    <row r="225" spans="1:23" x14ac:dyDescent="0.2">
      <c r="A225" s="64" t="s">
        <v>58</v>
      </c>
      <c r="B225" s="71" t="s">
        <v>326</v>
      </c>
      <c r="C225" s="65" t="s">
        <v>327</v>
      </c>
      <c r="D225" s="65" t="s">
        <v>119</v>
      </c>
      <c r="F225" s="70">
        <v>16</v>
      </c>
      <c r="G225" s="72">
        <v>9.1999999999999993</v>
      </c>
      <c r="H225" s="70">
        <v>-1E-4</v>
      </c>
      <c r="I225" s="72">
        <v>13.65</v>
      </c>
      <c r="J225" s="70">
        <v>-1E-4</v>
      </c>
      <c r="K225" s="72">
        <v>38.85</v>
      </c>
      <c r="L225" s="71" t="s">
        <v>326</v>
      </c>
      <c r="N225" s="70">
        <v>14.4</v>
      </c>
      <c r="O225" s="72">
        <v>9.5</v>
      </c>
      <c r="P225" s="70">
        <v>6.3</v>
      </c>
      <c r="Q225" s="72">
        <v>14.4</v>
      </c>
      <c r="R225" s="72">
        <v>13.7</v>
      </c>
      <c r="S225" s="70">
        <v>-1E-4</v>
      </c>
      <c r="T225" s="72">
        <v>43.9</v>
      </c>
      <c r="V225" s="73">
        <v>82.75</v>
      </c>
      <c r="W225" s="71" t="s">
        <v>326</v>
      </c>
    </row>
  </sheetData>
  <mergeCells count="7">
    <mergeCell ref="V3:W3"/>
    <mergeCell ref="B1:H1"/>
    <mergeCell ref="A2:B2"/>
    <mergeCell ref="C2:F2"/>
    <mergeCell ref="G2:U2"/>
    <mergeCell ref="F3:L3"/>
    <mergeCell ref="N3:T3"/>
  </mergeCells>
  <conditionalFormatting sqref="C5:C6">
    <cfRule type="expression" dxfId="27" priority="11" stopIfTrue="1">
      <formula>(INDIRECT("CD"&amp;ROW())="*")</formula>
    </cfRule>
    <cfRule type="expression" dxfId="26" priority="12" stopIfTrue="1">
      <formula>INDIRECT("CD"&amp;ROW())="A"</formula>
    </cfRule>
    <cfRule type="expression" dxfId="25" priority="13" stopIfTrue="1">
      <formula>INDIRECT("CD"&amp;ROW())="B"</formula>
    </cfRule>
    <cfRule type="expression" dxfId="24" priority="14" stopIfTrue="1">
      <formula>(INDIRECT("CE"&amp;ROW())="X")</formula>
    </cfRule>
    <cfRule type="expression" dxfId="23" priority="15" stopIfTrue="1">
      <formula>(INDIRECT("CF"&amp;ROW())="X")</formula>
    </cfRule>
  </conditionalFormatting>
  <conditionalFormatting sqref="B5:D6 V5:W12 W17:W19 V14:W16 W13 A7:D525 V20:W525">
    <cfRule type="expression" dxfId="22" priority="23" stopIfTrue="1">
      <formula>(INDIRECT("CJ"&amp;ROW())="*")</formula>
    </cfRule>
    <cfRule type="expression" dxfId="21" priority="24" stopIfTrue="1">
      <formula>INDIRECT("CJ"&amp;ROW())="A"</formula>
    </cfRule>
    <cfRule type="expression" dxfId="20" priority="25" stopIfTrue="1">
      <formula>INDIRECT("CJ"&amp;ROW())="B"</formula>
    </cfRule>
    <cfRule type="expression" dxfId="19" priority="26" stopIfTrue="1">
      <formula>(INDIRECT("CK"&amp;ROW())="X")</formula>
    </cfRule>
    <cfRule type="expression" dxfId="18" priority="27" stopIfTrue="1">
      <formula>(INDIRECT("CL"&amp;ROW())="X")</formula>
    </cfRule>
  </conditionalFormatting>
  <conditionalFormatting sqref="A5:A6">
    <cfRule type="expression" dxfId="17" priority="6" stopIfTrue="1">
      <formula>(INDIRECT("CJ"&amp;ROW())="*")</formula>
    </cfRule>
    <cfRule type="expression" dxfId="16" priority="7" stopIfTrue="1">
      <formula>INDIRECT("CJ"&amp;ROW())="A"</formula>
    </cfRule>
    <cfRule type="expression" dxfId="15" priority="8" stopIfTrue="1">
      <formula>INDIRECT("CJ"&amp;ROW())="B"</formula>
    </cfRule>
    <cfRule type="expression" dxfId="14" priority="9" stopIfTrue="1">
      <formula>(INDIRECT("CK"&amp;ROW())="X")</formula>
    </cfRule>
    <cfRule type="expression" dxfId="13" priority="10" stopIfTrue="1">
      <formula>(INDIRECT("CL"&amp;ROW())="X")</formula>
    </cfRule>
  </conditionalFormatting>
  <conditionalFormatting sqref="L225">
    <cfRule type="expression" dxfId="12" priority="1" stopIfTrue="1">
      <formula>(INDIRECT("CJ"&amp;ROW())="*")</formula>
    </cfRule>
    <cfRule type="expression" dxfId="11" priority="2" stopIfTrue="1">
      <formula>INDIRECT("CJ"&amp;ROW())="A"</formula>
    </cfRule>
    <cfRule type="expression" dxfId="10" priority="3" stopIfTrue="1">
      <formula>INDIRECT("CJ"&amp;ROW())="B"</formula>
    </cfRule>
    <cfRule type="expression" dxfId="9" priority="4" stopIfTrue="1">
      <formula>(INDIRECT("CK"&amp;ROW())="X")</formula>
    </cfRule>
    <cfRule type="expression" dxfId="8" priority="5" stopIfTrue="1">
      <formula>(INDIRECT("CL"&amp;ROW())="X")</formula>
    </cfRule>
  </conditionalFormatting>
  <pageMargins left="0.75" right="0.75" top="1" bottom="1" header="0.5" footer="0.5"/>
  <pageSetup paperSize="9" scale="77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0"/>
  <sheetViews>
    <sheetView zoomScale="80" zoomScaleNormal="80" workbookViewId="0">
      <selection activeCell="Z44" sqref="Z44"/>
    </sheetView>
  </sheetViews>
  <sheetFormatPr defaultColWidth="9.140625" defaultRowHeight="12.75" x14ac:dyDescent="0.2"/>
  <cols>
    <col min="1" max="1" width="30.7109375" style="5" customWidth="1"/>
    <col min="2" max="2" width="7.85546875" style="14" customWidth="1"/>
    <col min="3" max="3" width="37.28515625" style="16" customWidth="1"/>
    <col min="4" max="4" width="48.7109375" style="16" customWidth="1"/>
    <col min="5" max="5" width="1.28515625" style="15" customWidth="1"/>
    <col min="6" max="6" width="4.7109375" style="2" customWidth="1"/>
    <col min="7" max="7" width="5.7109375" style="2" customWidth="1"/>
    <col min="8" max="8" width="5.7109375" style="2" bestFit="1" customWidth="1"/>
    <col min="9" max="10" width="5.7109375" style="2" customWidth="1"/>
    <col min="11" max="11" width="6.7109375" style="3" customWidth="1"/>
    <col min="12" max="12" width="0.85546875" style="10" customWidth="1"/>
    <col min="13" max="13" width="8.7109375" style="12" customWidth="1"/>
    <col min="14" max="14" width="8.7109375" style="14" customWidth="1"/>
    <col min="15" max="15" width="0.85546875" style="9" customWidth="1"/>
    <col min="16" max="16384" width="9.140625" style="1"/>
  </cols>
  <sheetData>
    <row r="1" spans="1:15" ht="42" customHeight="1" x14ac:dyDescent="0.2">
      <c r="A1" s="4"/>
      <c r="B1" s="85" t="s">
        <v>7</v>
      </c>
      <c r="C1" s="85"/>
      <c r="D1" s="85"/>
      <c r="E1" s="36"/>
      <c r="G1" s="36"/>
      <c r="H1" s="36"/>
      <c r="L1" s="3"/>
      <c r="O1" s="1"/>
    </row>
    <row r="2" spans="1:15" s="26" customFormat="1" ht="20.100000000000001" customHeight="1" x14ac:dyDescent="0.2">
      <c r="A2" s="86" t="s">
        <v>21</v>
      </c>
      <c r="B2" s="86"/>
      <c r="C2" s="87" t="s">
        <v>22</v>
      </c>
      <c r="D2" s="88"/>
      <c r="E2" s="88"/>
      <c r="F2" s="87" t="s">
        <v>23</v>
      </c>
      <c r="G2" s="87"/>
      <c r="H2" s="87"/>
      <c r="I2" s="87"/>
      <c r="J2" s="87"/>
      <c r="K2" s="87"/>
      <c r="L2" s="20"/>
      <c r="M2" s="22"/>
      <c r="N2" s="23"/>
      <c r="O2" s="20"/>
    </row>
    <row r="3" spans="1:15" s="26" customFormat="1" ht="20.25" customHeight="1" x14ac:dyDescent="0.2">
      <c r="A3" s="35" t="s">
        <v>1</v>
      </c>
      <c r="B3" s="27" t="s">
        <v>2</v>
      </c>
      <c r="C3" s="28" t="s">
        <v>3</v>
      </c>
      <c r="D3" s="28" t="s">
        <v>4</v>
      </c>
      <c r="E3" s="23"/>
      <c r="F3" s="84" t="s">
        <v>5</v>
      </c>
      <c r="G3" s="84"/>
      <c r="H3" s="84"/>
      <c r="I3" s="84"/>
      <c r="J3" s="84"/>
      <c r="K3" s="84"/>
      <c r="L3" s="29"/>
      <c r="M3" s="84" t="s">
        <v>0</v>
      </c>
      <c r="N3" s="84"/>
      <c r="O3" s="20"/>
    </row>
    <row r="4" spans="1:15" s="7" customFormat="1" ht="13.5" thickBot="1" x14ac:dyDescent="0.25">
      <c r="A4" s="30"/>
      <c r="B4" s="17"/>
      <c r="C4" s="18"/>
      <c r="D4" s="18"/>
      <c r="E4" s="19"/>
      <c r="F4" s="31" t="s">
        <v>10</v>
      </c>
      <c r="G4" s="31" t="s">
        <v>17</v>
      </c>
      <c r="H4" s="31" t="s">
        <v>323</v>
      </c>
      <c r="I4" s="31" t="s">
        <v>16</v>
      </c>
      <c r="J4" s="31" t="s">
        <v>11</v>
      </c>
      <c r="K4" s="32" t="s">
        <v>0</v>
      </c>
      <c r="L4" s="34"/>
      <c r="M4" s="32" t="s">
        <v>0</v>
      </c>
      <c r="N4" s="17" t="s">
        <v>2</v>
      </c>
      <c r="O4" s="33"/>
    </row>
    <row r="5" spans="1:15" ht="13.5" thickTop="1" x14ac:dyDescent="0.2">
      <c r="A5" s="99" t="s">
        <v>301</v>
      </c>
      <c r="B5" s="100">
        <v>1</v>
      </c>
      <c r="C5" s="101" t="s">
        <v>305</v>
      </c>
      <c r="D5" s="101" t="s">
        <v>84</v>
      </c>
      <c r="E5" s="102"/>
      <c r="F5" s="103">
        <v>7.4499999999999957</v>
      </c>
      <c r="G5" s="104">
        <v>9.3000000000000007</v>
      </c>
      <c r="H5" s="103">
        <v>18.559999999999999</v>
      </c>
      <c r="I5" s="103">
        <v>5.2</v>
      </c>
      <c r="J5" s="103">
        <v>-1E-4</v>
      </c>
      <c r="K5" s="105">
        <v>40.51</v>
      </c>
      <c r="L5" s="106"/>
      <c r="M5" s="105">
        <v>40.51</v>
      </c>
      <c r="N5" s="100">
        <v>1</v>
      </c>
    </row>
    <row r="6" spans="1:15" ht="15" customHeight="1" x14ac:dyDescent="0.2">
      <c r="A6" s="5" t="s">
        <v>301</v>
      </c>
      <c r="B6" s="75">
        <v>2</v>
      </c>
      <c r="C6" s="16" t="s">
        <v>306</v>
      </c>
      <c r="D6" s="16" t="s">
        <v>73</v>
      </c>
      <c r="F6" s="74">
        <v>7.7499999999999929</v>
      </c>
      <c r="G6" s="76">
        <v>9.5</v>
      </c>
      <c r="H6" s="74">
        <v>18.46</v>
      </c>
      <c r="I6" s="74">
        <v>4.7</v>
      </c>
      <c r="J6" s="74">
        <v>-1E-4</v>
      </c>
      <c r="K6" s="77">
        <v>40.409999999999997</v>
      </c>
      <c r="M6" s="77">
        <v>40.409999999999997</v>
      </c>
      <c r="N6" s="75">
        <v>2</v>
      </c>
    </row>
    <row r="7" spans="1:15" x14ac:dyDescent="0.2">
      <c r="A7" s="5" t="s">
        <v>301</v>
      </c>
      <c r="B7" s="75">
        <v>3</v>
      </c>
      <c r="C7" s="16" t="s">
        <v>307</v>
      </c>
      <c r="D7" s="16" t="s">
        <v>76</v>
      </c>
      <c r="F7" s="74">
        <v>7.3499999999999979</v>
      </c>
      <c r="G7" s="76">
        <v>9.4</v>
      </c>
      <c r="H7" s="74">
        <v>17.66</v>
      </c>
      <c r="I7" s="74">
        <v>4.7</v>
      </c>
      <c r="J7" s="74">
        <v>-1E-4</v>
      </c>
      <c r="K7" s="77">
        <v>39.11</v>
      </c>
      <c r="M7" s="77">
        <v>39.11</v>
      </c>
      <c r="N7" s="75">
        <v>3</v>
      </c>
    </row>
    <row r="8" spans="1:15" x14ac:dyDescent="0.2">
      <c r="A8" s="5" t="s">
        <v>301</v>
      </c>
      <c r="B8" s="75">
        <v>4</v>
      </c>
      <c r="C8" s="16" t="s">
        <v>308</v>
      </c>
      <c r="D8" s="16" t="s">
        <v>88</v>
      </c>
      <c r="F8" s="74">
        <v>6.8999999999999986</v>
      </c>
      <c r="G8" s="76">
        <v>9.25</v>
      </c>
      <c r="H8" s="74">
        <v>18.04</v>
      </c>
      <c r="I8" s="74">
        <v>4.5999999999999996</v>
      </c>
      <c r="J8" s="74">
        <v>-1E-4</v>
      </c>
      <c r="K8" s="77">
        <v>38.79</v>
      </c>
      <c r="M8" s="77">
        <v>38.79</v>
      </c>
      <c r="N8" s="75">
        <v>4</v>
      </c>
    </row>
    <row r="9" spans="1:15" x14ac:dyDescent="0.2">
      <c r="A9" s="5" t="s">
        <v>301</v>
      </c>
      <c r="B9" s="75">
        <v>5</v>
      </c>
      <c r="C9" s="16" t="s">
        <v>309</v>
      </c>
      <c r="D9" s="16" t="s">
        <v>67</v>
      </c>
      <c r="F9" s="74">
        <v>2.9000000000000021</v>
      </c>
      <c r="G9" s="76">
        <v>3.8</v>
      </c>
      <c r="H9" s="74">
        <v>7.28</v>
      </c>
      <c r="I9" s="74">
        <v>3.3</v>
      </c>
      <c r="J9" s="74">
        <v>-1E-4</v>
      </c>
      <c r="K9" s="77">
        <v>17.28</v>
      </c>
      <c r="M9" s="77">
        <v>17.28</v>
      </c>
      <c r="N9" s="75">
        <v>5</v>
      </c>
    </row>
    <row r="10" spans="1:15" x14ac:dyDescent="0.2">
      <c r="A10" s="5" t="s">
        <v>301</v>
      </c>
      <c r="B10" s="75">
        <v>6</v>
      </c>
      <c r="C10" s="16" t="s">
        <v>310</v>
      </c>
      <c r="D10" s="16" t="s">
        <v>119</v>
      </c>
      <c r="F10" s="74">
        <v>0.75</v>
      </c>
      <c r="G10" s="76">
        <v>0.9</v>
      </c>
      <c r="H10" s="74">
        <v>2</v>
      </c>
      <c r="I10" s="74">
        <v>1.3</v>
      </c>
      <c r="J10" s="74">
        <v>-1E-4</v>
      </c>
      <c r="K10" s="77">
        <v>4.95</v>
      </c>
      <c r="M10" s="77">
        <v>4.95</v>
      </c>
      <c r="N10" s="75">
        <v>6</v>
      </c>
    </row>
    <row r="11" spans="1:15" x14ac:dyDescent="0.2">
      <c r="B11" s="75"/>
      <c r="F11" s="74"/>
      <c r="G11" s="76"/>
      <c r="H11" s="74"/>
      <c r="I11" s="74"/>
      <c r="J11" s="74"/>
      <c r="K11" s="77"/>
      <c r="M11" s="77"/>
      <c r="N11" s="75"/>
    </row>
    <row r="12" spans="1:15" x14ac:dyDescent="0.2">
      <c r="A12" s="5" t="s">
        <v>302</v>
      </c>
      <c r="B12" s="75">
        <v>1</v>
      </c>
      <c r="C12" s="16" t="s">
        <v>311</v>
      </c>
      <c r="D12" s="16" t="s">
        <v>82</v>
      </c>
      <c r="F12" s="74">
        <v>7.4500000000000028</v>
      </c>
      <c r="G12" s="76">
        <v>9.6999999999999993</v>
      </c>
      <c r="H12" s="74">
        <v>19</v>
      </c>
      <c r="I12" s="74">
        <v>4.0999999999999996</v>
      </c>
      <c r="J12" s="74">
        <v>-1E-4</v>
      </c>
      <c r="K12" s="77">
        <v>40.25</v>
      </c>
      <c r="M12" s="77">
        <v>40.25</v>
      </c>
      <c r="N12" s="75">
        <v>1</v>
      </c>
    </row>
    <row r="13" spans="1:15" x14ac:dyDescent="0.2">
      <c r="A13" s="5" t="s">
        <v>302</v>
      </c>
      <c r="B13" s="75">
        <v>2</v>
      </c>
      <c r="C13" s="16" t="s">
        <v>312</v>
      </c>
      <c r="D13" s="16" t="s">
        <v>156</v>
      </c>
      <c r="F13" s="74">
        <v>7.75</v>
      </c>
      <c r="G13" s="76">
        <v>9.25</v>
      </c>
      <c r="H13" s="74">
        <v>17.52</v>
      </c>
      <c r="I13" s="74">
        <v>4.0999999999999996</v>
      </c>
      <c r="J13" s="74">
        <v>-1E-4</v>
      </c>
      <c r="K13" s="77">
        <v>38.619999999999997</v>
      </c>
      <c r="M13" s="77">
        <v>38.619999999999997</v>
      </c>
      <c r="N13" s="75">
        <v>2</v>
      </c>
    </row>
    <row r="14" spans="1:15" x14ac:dyDescent="0.2">
      <c r="A14" s="5" t="s">
        <v>302</v>
      </c>
      <c r="B14" s="75">
        <v>3</v>
      </c>
      <c r="C14" s="16" t="s">
        <v>313</v>
      </c>
      <c r="D14" s="16" t="s">
        <v>67</v>
      </c>
      <c r="F14" s="74">
        <v>6.9999999999999964</v>
      </c>
      <c r="G14" s="76">
        <v>9.65</v>
      </c>
      <c r="H14" s="74">
        <v>14.66</v>
      </c>
      <c r="I14" s="74">
        <v>4.7</v>
      </c>
      <c r="J14" s="74">
        <v>-1E-4</v>
      </c>
      <c r="K14" s="77">
        <v>36.01</v>
      </c>
      <c r="M14" s="77">
        <v>36.01</v>
      </c>
      <c r="N14" s="75">
        <v>3</v>
      </c>
    </row>
    <row r="15" spans="1:15" x14ac:dyDescent="0.2">
      <c r="B15" s="75"/>
      <c r="F15" s="74"/>
      <c r="G15" s="76"/>
      <c r="H15" s="74"/>
      <c r="I15" s="74"/>
      <c r="J15" s="74"/>
      <c r="K15" s="77"/>
      <c r="M15" s="77"/>
      <c r="N15" s="75"/>
    </row>
    <row r="16" spans="1:15" x14ac:dyDescent="0.2">
      <c r="A16" s="5" t="s">
        <v>303</v>
      </c>
      <c r="B16" s="75">
        <v>1</v>
      </c>
      <c r="C16" s="16" t="s">
        <v>314</v>
      </c>
      <c r="D16" s="16" t="s">
        <v>60</v>
      </c>
      <c r="F16" s="74">
        <v>7.8500000000000014</v>
      </c>
      <c r="G16" s="76">
        <v>9.75</v>
      </c>
      <c r="H16" s="74">
        <v>18.600000000000001</v>
      </c>
      <c r="I16" s="74">
        <v>3</v>
      </c>
      <c r="J16" s="74">
        <v>-1E-4</v>
      </c>
      <c r="K16" s="77">
        <v>39.200000000000003</v>
      </c>
      <c r="M16" s="77">
        <v>39.200000000000003</v>
      </c>
      <c r="N16" s="75">
        <v>1</v>
      </c>
    </row>
    <row r="17" spans="1:14" x14ac:dyDescent="0.2">
      <c r="F17" s="74"/>
      <c r="G17" s="76"/>
      <c r="H17" s="74"/>
      <c r="I17" s="74"/>
      <c r="K17" s="12"/>
    </row>
    <row r="18" spans="1:14" x14ac:dyDescent="0.2">
      <c r="A18" s="5" t="s">
        <v>304</v>
      </c>
      <c r="B18" s="14">
        <v>1</v>
      </c>
      <c r="C18" s="16" t="s">
        <v>315</v>
      </c>
      <c r="D18" s="16" t="s">
        <v>156</v>
      </c>
      <c r="F18" s="74">
        <v>7.7999999999999972</v>
      </c>
      <c r="G18" s="76">
        <v>9.5500000000000007</v>
      </c>
      <c r="H18" s="74">
        <v>18.34</v>
      </c>
      <c r="I18" s="74">
        <v>3</v>
      </c>
      <c r="J18" s="74">
        <v>-1E-4</v>
      </c>
      <c r="K18" s="12">
        <v>38.69</v>
      </c>
      <c r="M18" s="12">
        <v>38.69</v>
      </c>
      <c r="N18" s="14">
        <v>1</v>
      </c>
    </row>
    <row r="19" spans="1:14" x14ac:dyDescent="0.2">
      <c r="A19" s="99" t="s">
        <v>304</v>
      </c>
      <c r="B19" s="102">
        <v>2</v>
      </c>
      <c r="C19" s="101" t="s">
        <v>316</v>
      </c>
      <c r="D19" s="101" t="s">
        <v>84</v>
      </c>
      <c r="E19" s="102"/>
      <c r="F19" s="103">
        <v>7.3500000000000014</v>
      </c>
      <c r="G19" s="104">
        <v>9.75</v>
      </c>
      <c r="H19" s="103">
        <v>17.96</v>
      </c>
      <c r="I19" s="103">
        <v>3</v>
      </c>
      <c r="J19" s="103">
        <v>-1E-4</v>
      </c>
      <c r="K19" s="107">
        <v>38.06</v>
      </c>
      <c r="L19" s="106"/>
      <c r="M19" s="107">
        <v>38.06</v>
      </c>
      <c r="N19" s="102">
        <v>2</v>
      </c>
    </row>
    <row r="20" spans="1:14" x14ac:dyDescent="0.2">
      <c r="A20" s="5" t="s">
        <v>304</v>
      </c>
      <c r="B20" s="14">
        <v>3</v>
      </c>
      <c r="C20" s="16" t="s">
        <v>317</v>
      </c>
      <c r="D20" s="16" t="s">
        <v>93</v>
      </c>
      <c r="F20" s="74">
        <v>7.6500000000000021</v>
      </c>
      <c r="G20" s="76">
        <v>9.6</v>
      </c>
      <c r="H20" s="74">
        <v>15.88</v>
      </c>
      <c r="I20" s="74">
        <v>3</v>
      </c>
      <c r="J20" s="74">
        <v>-1E-4</v>
      </c>
      <c r="K20" s="12">
        <v>36.130000000000003</v>
      </c>
      <c r="M20" s="12">
        <v>36.130000000000003</v>
      </c>
      <c r="N20" s="14">
        <v>3</v>
      </c>
    </row>
  </sheetData>
  <mergeCells count="6">
    <mergeCell ref="F3:K3"/>
    <mergeCell ref="M3:N3"/>
    <mergeCell ref="B1:D1"/>
    <mergeCell ref="A2:B2"/>
    <mergeCell ref="C2:E2"/>
    <mergeCell ref="F2:K2"/>
  </mergeCells>
  <phoneticPr fontId="0" type="noConversion"/>
  <conditionalFormatting sqref="M5:N500 A5:D500 K5:K20">
    <cfRule type="expression" dxfId="7" priority="4" stopIfTrue="1">
      <formula>(INDIRECT("BS"&amp;ROW())="*")</formula>
    </cfRule>
    <cfRule type="expression" dxfId="6" priority="5" stopIfTrue="1">
      <formula>(INDIRECT("BT"&amp;ROW())="X")</formula>
    </cfRule>
    <cfRule type="expression" dxfId="5" priority="6" stopIfTrue="1">
      <formula>(INDIRECT("BU"&amp;ROW())="X")</formula>
    </cfRule>
  </conditionalFormatting>
  <pageMargins left="0.75" right="0.75" top="1" bottom="1" header="0.5" footer="0.5"/>
  <pageSetup paperSize="9" scale="35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112"/>
  <sheetViews>
    <sheetView zoomScale="80" zoomScaleNormal="80" workbookViewId="0">
      <selection activeCell="AH113" sqref="AH113"/>
    </sheetView>
  </sheetViews>
  <sheetFormatPr defaultColWidth="9.140625" defaultRowHeight="12.75" x14ac:dyDescent="0.2"/>
  <cols>
    <col min="1" max="1" width="32.85546875" style="5" bestFit="1" customWidth="1"/>
    <col min="2" max="2" width="7.85546875" style="14" customWidth="1"/>
    <col min="3" max="3" width="24.7109375" style="16" customWidth="1"/>
    <col min="4" max="4" width="48.7109375" style="16" customWidth="1"/>
    <col min="5" max="5" width="0.85546875" style="15" customWidth="1"/>
    <col min="6" max="6" width="5.7109375" style="2" bestFit="1" customWidth="1"/>
    <col min="7" max="7" width="5.7109375" style="2" customWidth="1"/>
    <col min="8" max="9" width="6.7109375" style="3" customWidth="1"/>
    <col min="10" max="10" width="6.7109375" style="14" customWidth="1"/>
    <col min="11" max="11" width="0.85546875" style="10" customWidth="1"/>
    <col min="12" max="12" width="5.7109375" style="2" bestFit="1" customWidth="1"/>
    <col min="13" max="13" width="5.7109375" style="2" customWidth="1"/>
    <col min="14" max="15" width="6.7109375" style="3" customWidth="1"/>
    <col min="16" max="16" width="0.85546875" style="10" customWidth="1"/>
    <col min="17" max="17" width="8.7109375" style="12" customWidth="1"/>
    <col min="18" max="18" width="8.7109375" style="14" customWidth="1"/>
    <col min="19" max="19" width="0.85546875" style="9" customWidth="1"/>
    <col min="20" max="20" width="5.7109375" style="2" bestFit="1" customWidth="1"/>
    <col min="21" max="21" width="5.7109375" style="2" customWidth="1"/>
    <col min="22" max="23" width="6.7109375" style="3" customWidth="1"/>
    <col min="24" max="24" width="0.85546875" style="9" customWidth="1"/>
    <col min="25" max="25" width="5.7109375" style="2" bestFit="1" customWidth="1"/>
    <col min="26" max="26" width="5.7109375" style="2" customWidth="1"/>
    <col min="27" max="28" width="6.7109375" style="3" customWidth="1"/>
    <col min="29" max="29" width="1.7109375" style="9" customWidth="1"/>
    <col min="30" max="30" width="8.7109375" style="3" customWidth="1"/>
    <col min="31" max="31" width="8.7109375" style="8" customWidth="1"/>
    <col min="32" max="32" width="1.7109375" style="9" customWidth="1"/>
    <col min="33" max="16384" width="9.140625" style="1"/>
  </cols>
  <sheetData>
    <row r="1" spans="1:32" ht="42" customHeight="1" x14ac:dyDescent="0.2">
      <c r="A1" s="4"/>
      <c r="B1" s="85" t="s">
        <v>254</v>
      </c>
      <c r="C1" s="85"/>
      <c r="D1" s="85"/>
      <c r="E1" s="85"/>
      <c r="F1" s="85"/>
      <c r="G1" s="85"/>
      <c r="H1" s="85"/>
      <c r="I1" s="85"/>
      <c r="J1" s="37">
        <v>4</v>
      </c>
      <c r="K1" s="11"/>
      <c r="P1" s="3"/>
      <c r="S1" s="1"/>
      <c r="X1" s="1"/>
      <c r="AC1" s="1"/>
      <c r="AD1" s="89"/>
      <c r="AE1" s="89"/>
      <c r="AF1" s="1"/>
    </row>
    <row r="2" spans="1:32" s="26" customFormat="1" ht="20.100000000000001" customHeight="1" x14ac:dyDescent="0.2">
      <c r="A2" s="86" t="s">
        <v>21</v>
      </c>
      <c r="B2" s="86"/>
      <c r="C2" s="87" t="s">
        <v>22</v>
      </c>
      <c r="D2" s="88"/>
      <c r="E2" s="88"/>
      <c r="F2" s="88"/>
      <c r="G2" s="87"/>
      <c r="H2" s="87"/>
      <c r="I2" s="87"/>
      <c r="J2" s="87"/>
      <c r="K2" s="87"/>
      <c r="L2" s="87"/>
      <c r="M2" s="87"/>
      <c r="N2" s="87"/>
      <c r="O2" s="87"/>
      <c r="P2" s="87"/>
      <c r="Q2" s="22"/>
      <c r="R2" s="23"/>
      <c r="S2" s="20"/>
      <c r="T2" s="24"/>
      <c r="U2" s="24"/>
      <c r="V2" s="25"/>
      <c r="W2" s="25"/>
      <c r="X2" s="20"/>
      <c r="Y2" s="24"/>
      <c r="Z2" s="24"/>
      <c r="AA2" s="25"/>
      <c r="AB2" s="25"/>
      <c r="AC2" s="20"/>
      <c r="AD2" s="25"/>
      <c r="AE2" s="21"/>
      <c r="AF2" s="20"/>
    </row>
    <row r="3" spans="1:32" s="26" customFormat="1" ht="20.25" customHeight="1" x14ac:dyDescent="0.2">
      <c r="A3" s="35" t="s">
        <v>1</v>
      </c>
      <c r="B3" s="27" t="s">
        <v>2</v>
      </c>
      <c r="C3" s="28" t="s">
        <v>3</v>
      </c>
      <c r="D3" s="28" t="s">
        <v>4</v>
      </c>
      <c r="E3" s="23"/>
      <c r="F3" s="84" t="s">
        <v>15</v>
      </c>
      <c r="G3" s="84"/>
      <c r="H3" s="84"/>
      <c r="I3" s="84"/>
      <c r="J3" s="84"/>
      <c r="K3" s="20"/>
      <c r="L3" s="84" t="s">
        <v>14</v>
      </c>
      <c r="M3" s="84"/>
      <c r="N3" s="84"/>
      <c r="O3" s="84"/>
      <c r="P3" s="29"/>
      <c r="Q3" s="84" t="s">
        <v>8</v>
      </c>
      <c r="R3" s="84"/>
      <c r="S3" s="20"/>
      <c r="T3" s="84" t="s">
        <v>13</v>
      </c>
      <c r="U3" s="84"/>
      <c r="V3" s="84"/>
      <c r="W3" s="84"/>
      <c r="X3" s="20"/>
      <c r="Y3" s="84" t="s">
        <v>12</v>
      </c>
      <c r="Z3" s="84"/>
      <c r="AA3" s="84"/>
      <c r="AB3" s="84"/>
      <c r="AC3" s="20"/>
      <c r="AD3" s="90"/>
      <c r="AE3" s="90"/>
      <c r="AF3" s="21"/>
    </row>
    <row r="4" spans="1:32" s="7" customFormat="1" ht="21" customHeight="1" thickBot="1" x14ac:dyDescent="0.25">
      <c r="A4" s="30"/>
      <c r="B4" s="17"/>
      <c r="C4" s="18"/>
      <c r="D4" s="18"/>
      <c r="E4" s="19"/>
      <c r="F4" s="59" t="s">
        <v>10</v>
      </c>
      <c r="G4" s="60" t="s">
        <v>16</v>
      </c>
      <c r="H4" s="32" t="s">
        <v>11</v>
      </c>
      <c r="I4" s="32" t="s">
        <v>0</v>
      </c>
      <c r="J4" s="17" t="s">
        <v>2</v>
      </c>
      <c r="K4" s="33"/>
      <c r="L4" s="59" t="s">
        <v>10</v>
      </c>
      <c r="M4" s="60" t="s">
        <v>16</v>
      </c>
      <c r="N4" s="32" t="s">
        <v>11</v>
      </c>
      <c r="O4" s="32" t="s">
        <v>0</v>
      </c>
      <c r="P4" s="34"/>
      <c r="Q4" s="32" t="s">
        <v>0</v>
      </c>
      <c r="R4" s="17" t="s">
        <v>2</v>
      </c>
      <c r="S4" s="33"/>
      <c r="T4" s="59" t="s">
        <v>10</v>
      </c>
      <c r="U4" s="60" t="s">
        <v>16</v>
      </c>
      <c r="V4" s="32" t="s">
        <v>11</v>
      </c>
      <c r="W4" s="32" t="s">
        <v>0</v>
      </c>
      <c r="X4" s="33"/>
      <c r="Y4" s="59" t="s">
        <v>10</v>
      </c>
      <c r="Z4" s="60" t="s">
        <v>16</v>
      </c>
      <c r="AA4" s="32" t="s">
        <v>11</v>
      </c>
      <c r="AB4" s="32" t="s">
        <v>0</v>
      </c>
      <c r="AC4" s="33"/>
      <c r="AD4" s="32" t="s">
        <v>0</v>
      </c>
      <c r="AE4" s="30" t="s">
        <v>2</v>
      </c>
      <c r="AF4" s="13"/>
    </row>
    <row r="5" spans="1:32" ht="13.5" thickTop="1" x14ac:dyDescent="0.2">
      <c r="A5" s="5" t="s">
        <v>255</v>
      </c>
      <c r="B5" s="75">
        <v>1</v>
      </c>
      <c r="C5" s="16" t="s">
        <v>275</v>
      </c>
      <c r="D5" s="16" t="s">
        <v>71</v>
      </c>
      <c r="F5" s="74">
        <v>16.5</v>
      </c>
      <c r="G5" s="74">
        <v>3.1</v>
      </c>
      <c r="H5" s="74">
        <v>0.2</v>
      </c>
      <c r="I5" s="76">
        <v>19.399999999999999</v>
      </c>
      <c r="J5" s="75">
        <v>1</v>
      </c>
      <c r="L5" s="74">
        <v>17.7</v>
      </c>
      <c r="M5" s="74">
        <v>0.6</v>
      </c>
      <c r="N5" s="74">
        <v>-1</v>
      </c>
      <c r="O5" s="76">
        <v>18.3</v>
      </c>
      <c r="Q5" s="12">
        <v>37.700000000000003</v>
      </c>
      <c r="R5" s="75">
        <v>1</v>
      </c>
      <c r="T5" s="74"/>
      <c r="U5" s="74"/>
      <c r="V5" s="74"/>
      <c r="W5" s="76"/>
      <c r="Y5" s="74"/>
      <c r="Z5" s="74"/>
      <c r="AA5" s="74"/>
      <c r="AB5" s="76"/>
      <c r="AD5" s="6">
        <v>37.700000000000003</v>
      </c>
      <c r="AE5" s="75">
        <v>1</v>
      </c>
    </row>
    <row r="6" spans="1:32" x14ac:dyDescent="0.2">
      <c r="B6" s="75"/>
      <c r="F6" s="74"/>
      <c r="G6" s="74"/>
      <c r="H6" s="74"/>
      <c r="I6" s="76"/>
      <c r="J6" s="75"/>
      <c r="L6" s="74"/>
      <c r="M6" s="74"/>
      <c r="N6" s="74"/>
      <c r="O6" s="76"/>
      <c r="R6" s="75"/>
      <c r="T6" s="74"/>
      <c r="U6" s="74"/>
      <c r="V6" s="74"/>
      <c r="W6" s="76"/>
      <c r="Y6" s="74"/>
      <c r="Z6" s="74"/>
      <c r="AA6" s="74"/>
      <c r="AB6" s="76"/>
      <c r="AD6" s="76"/>
      <c r="AE6" s="75"/>
    </row>
    <row r="7" spans="1:32" x14ac:dyDescent="0.2">
      <c r="A7" s="5" t="s">
        <v>319</v>
      </c>
      <c r="B7" s="75">
        <v>1</v>
      </c>
      <c r="C7" s="16" t="s">
        <v>275</v>
      </c>
      <c r="D7" s="16" t="s">
        <v>71</v>
      </c>
      <c r="F7" s="74"/>
      <c r="G7" s="74"/>
      <c r="H7" s="74"/>
      <c r="I7" s="76"/>
      <c r="J7" s="75"/>
      <c r="L7" s="74"/>
      <c r="M7" s="74"/>
      <c r="N7" s="74"/>
      <c r="O7" s="76"/>
      <c r="R7" s="75"/>
      <c r="T7" s="74">
        <v>17.899999999999999</v>
      </c>
      <c r="U7" s="74">
        <v>3.1</v>
      </c>
      <c r="V7" s="74">
        <v>0.2</v>
      </c>
      <c r="W7" s="76">
        <v>20.8</v>
      </c>
      <c r="Y7" s="74">
        <v>18.399999999999999</v>
      </c>
      <c r="Z7" s="74">
        <v>2.7</v>
      </c>
      <c r="AA7" s="74">
        <v>-1</v>
      </c>
      <c r="AB7" s="76">
        <v>21.1</v>
      </c>
      <c r="AD7" s="76">
        <v>79.599999999999994</v>
      </c>
      <c r="AE7" s="75">
        <v>1</v>
      </c>
    </row>
    <row r="8" spans="1:32" x14ac:dyDescent="0.2">
      <c r="B8" s="75"/>
      <c r="F8" s="74"/>
      <c r="G8" s="74"/>
      <c r="H8" s="74"/>
      <c r="I8" s="76"/>
      <c r="J8" s="75"/>
      <c r="L8" s="74"/>
      <c r="M8" s="74"/>
      <c r="N8" s="74"/>
      <c r="O8" s="76"/>
      <c r="R8" s="75"/>
      <c r="T8" s="74"/>
      <c r="U8" s="74"/>
      <c r="V8" s="74"/>
      <c r="W8" s="76"/>
      <c r="Y8" s="74"/>
      <c r="Z8" s="74"/>
      <c r="AA8" s="74"/>
      <c r="AB8" s="76"/>
      <c r="AD8" s="76"/>
      <c r="AE8" s="75"/>
    </row>
    <row r="9" spans="1:32" ht="15" customHeight="1" x14ac:dyDescent="0.2">
      <c r="A9" s="5" t="s">
        <v>256</v>
      </c>
      <c r="B9" s="75">
        <v>1</v>
      </c>
      <c r="C9" s="16" t="s">
        <v>276</v>
      </c>
      <c r="D9" s="16" t="s">
        <v>71</v>
      </c>
      <c r="F9" s="74">
        <v>18.600000000000001</v>
      </c>
      <c r="G9" s="74">
        <v>6.4</v>
      </c>
      <c r="H9" s="74">
        <v>-1</v>
      </c>
      <c r="I9" s="76">
        <v>25</v>
      </c>
      <c r="J9" s="75">
        <v>1</v>
      </c>
      <c r="L9" s="74">
        <v>18.8</v>
      </c>
      <c r="M9" s="74">
        <v>5.6</v>
      </c>
      <c r="N9" s="74">
        <v>-1</v>
      </c>
      <c r="O9" s="76">
        <v>24.4</v>
      </c>
      <c r="Q9" s="12">
        <v>49.4</v>
      </c>
      <c r="R9" s="75">
        <v>1</v>
      </c>
      <c r="T9" s="74"/>
      <c r="U9" s="74"/>
      <c r="V9" s="74"/>
      <c r="W9" s="76"/>
      <c r="Y9" s="74"/>
      <c r="Z9" s="74"/>
      <c r="AA9" s="74"/>
      <c r="AB9" s="76"/>
      <c r="AD9" s="6">
        <v>49.4</v>
      </c>
      <c r="AE9" s="75">
        <v>1</v>
      </c>
    </row>
    <row r="10" spans="1:32" ht="15" customHeight="1" x14ac:dyDescent="0.2">
      <c r="B10" s="75"/>
      <c r="F10" s="74"/>
      <c r="G10" s="74"/>
      <c r="H10" s="74"/>
      <c r="I10" s="76"/>
      <c r="J10" s="75"/>
      <c r="L10" s="74"/>
      <c r="M10" s="74"/>
      <c r="N10" s="74"/>
      <c r="O10" s="76"/>
      <c r="R10" s="75"/>
      <c r="T10" s="74"/>
      <c r="U10" s="74"/>
      <c r="V10" s="74"/>
      <c r="W10" s="76"/>
      <c r="Y10" s="74"/>
      <c r="Z10" s="74"/>
      <c r="AA10" s="74"/>
      <c r="AB10" s="76"/>
      <c r="AD10" s="76"/>
      <c r="AE10" s="75"/>
    </row>
    <row r="11" spans="1:32" ht="15" customHeight="1" x14ac:dyDescent="0.2">
      <c r="A11" s="5" t="s">
        <v>328</v>
      </c>
      <c r="B11" s="75">
        <v>1</v>
      </c>
      <c r="C11" s="16" t="s">
        <v>276</v>
      </c>
      <c r="D11" s="16" t="s">
        <v>71</v>
      </c>
      <c r="F11" s="74"/>
      <c r="G11" s="74"/>
      <c r="H11" s="74"/>
      <c r="I11" s="76"/>
      <c r="J11" s="75"/>
      <c r="L11" s="74"/>
      <c r="M11" s="74"/>
      <c r="N11" s="74"/>
      <c r="O11" s="76"/>
      <c r="R11" s="75"/>
      <c r="T11" s="74">
        <v>18.7</v>
      </c>
      <c r="U11" s="74">
        <v>6.4</v>
      </c>
      <c r="V11" s="74">
        <v>-1</v>
      </c>
      <c r="W11" s="76">
        <v>25.1</v>
      </c>
      <c r="Y11" s="74">
        <v>18.8</v>
      </c>
      <c r="Z11" s="74">
        <v>5.6</v>
      </c>
      <c r="AA11" s="74">
        <v>-1</v>
      </c>
      <c r="AB11" s="76">
        <v>24.4</v>
      </c>
      <c r="AD11" s="76">
        <v>98.9</v>
      </c>
      <c r="AE11" s="75">
        <v>1</v>
      </c>
    </row>
    <row r="12" spans="1:32" ht="15" customHeight="1" x14ac:dyDescent="0.2">
      <c r="B12" s="75"/>
      <c r="F12" s="74"/>
      <c r="G12" s="74"/>
      <c r="H12" s="74"/>
      <c r="I12" s="76"/>
      <c r="J12" s="75"/>
      <c r="L12" s="74"/>
      <c r="M12" s="74"/>
      <c r="N12" s="74"/>
      <c r="O12" s="76"/>
      <c r="R12" s="75"/>
      <c r="T12" s="74"/>
      <c r="U12" s="74"/>
      <c r="V12" s="74"/>
      <c r="W12" s="76"/>
      <c r="Y12" s="74"/>
      <c r="Z12" s="74"/>
      <c r="AA12" s="74"/>
      <c r="AB12" s="76"/>
      <c r="AD12" s="76"/>
      <c r="AE12" s="75"/>
    </row>
    <row r="13" spans="1:32" x14ac:dyDescent="0.2">
      <c r="A13" s="5" t="s">
        <v>257</v>
      </c>
      <c r="B13" s="75">
        <v>1</v>
      </c>
      <c r="C13" s="16" t="s">
        <v>277</v>
      </c>
      <c r="D13" s="16" t="s">
        <v>156</v>
      </c>
      <c r="F13" s="74">
        <v>17</v>
      </c>
      <c r="G13" s="74">
        <v>6.9</v>
      </c>
      <c r="H13" s="74">
        <v>0.2</v>
      </c>
      <c r="I13" s="76">
        <v>23.7</v>
      </c>
      <c r="J13" s="75">
        <v>1</v>
      </c>
      <c r="L13" s="74">
        <v>19</v>
      </c>
      <c r="M13" s="74">
        <v>6.4</v>
      </c>
      <c r="N13" s="74">
        <v>-1</v>
      </c>
      <c r="O13" s="76">
        <v>25.4</v>
      </c>
      <c r="Q13" s="12">
        <v>49.1</v>
      </c>
      <c r="R13" s="75">
        <v>1</v>
      </c>
      <c r="T13" s="74"/>
      <c r="U13" s="74"/>
      <c r="V13" s="74"/>
      <c r="W13" s="76"/>
      <c r="Y13" s="74"/>
      <c r="Z13" s="74"/>
      <c r="AA13" s="74"/>
      <c r="AB13" s="76"/>
      <c r="AD13" s="6">
        <v>49.1</v>
      </c>
      <c r="AE13" s="75">
        <v>1</v>
      </c>
    </row>
    <row r="14" spans="1:32" x14ac:dyDescent="0.2">
      <c r="A14" s="5" t="s">
        <v>257</v>
      </c>
      <c r="B14" s="75">
        <v>2</v>
      </c>
      <c r="C14" s="16" t="s">
        <v>229</v>
      </c>
      <c r="D14" s="16" t="s">
        <v>119</v>
      </c>
      <c r="F14" s="74">
        <v>18.7</v>
      </c>
      <c r="G14" s="74">
        <v>5.2</v>
      </c>
      <c r="H14" s="74">
        <v>0.8</v>
      </c>
      <c r="I14" s="76">
        <v>23.1</v>
      </c>
      <c r="J14" s="75">
        <v>2</v>
      </c>
      <c r="L14" s="74">
        <v>18.100000000000001</v>
      </c>
      <c r="M14" s="74">
        <v>6</v>
      </c>
      <c r="N14" s="74">
        <v>0.2</v>
      </c>
      <c r="O14" s="76">
        <v>23.9</v>
      </c>
      <c r="Q14" s="12">
        <v>47</v>
      </c>
      <c r="R14" s="75">
        <v>2</v>
      </c>
      <c r="T14" s="74"/>
      <c r="U14" s="74"/>
      <c r="V14" s="74"/>
      <c r="W14" s="76"/>
      <c r="Y14" s="74"/>
      <c r="Z14" s="74"/>
      <c r="AA14" s="74"/>
      <c r="AB14" s="76"/>
      <c r="AD14" s="6">
        <v>47</v>
      </c>
      <c r="AE14" s="75">
        <v>2</v>
      </c>
    </row>
    <row r="15" spans="1:32" x14ac:dyDescent="0.2">
      <c r="A15" s="5" t="s">
        <v>257</v>
      </c>
      <c r="B15" s="75">
        <v>3</v>
      </c>
      <c r="C15" s="16" t="s">
        <v>278</v>
      </c>
      <c r="D15" s="16" t="s">
        <v>156</v>
      </c>
      <c r="F15" s="74">
        <v>16.8</v>
      </c>
      <c r="G15" s="74">
        <v>6.8</v>
      </c>
      <c r="H15" s="74">
        <v>0.8</v>
      </c>
      <c r="I15" s="76">
        <v>22.8</v>
      </c>
      <c r="J15" s="75">
        <v>3</v>
      </c>
      <c r="L15" s="74">
        <v>18.399999999999999</v>
      </c>
      <c r="M15" s="74">
        <v>3.8</v>
      </c>
      <c r="N15" s="74">
        <v>1</v>
      </c>
      <c r="O15" s="76">
        <v>21.2</v>
      </c>
      <c r="Q15" s="12">
        <v>44</v>
      </c>
      <c r="R15" s="75">
        <v>3</v>
      </c>
      <c r="T15" s="74"/>
      <c r="U15" s="74"/>
      <c r="V15" s="74"/>
      <c r="W15" s="76"/>
      <c r="Y15" s="74"/>
      <c r="Z15" s="74"/>
      <c r="AA15" s="74"/>
      <c r="AB15" s="76"/>
      <c r="AD15" s="6">
        <v>44</v>
      </c>
      <c r="AE15" s="75">
        <v>3</v>
      </c>
    </row>
    <row r="16" spans="1:32" x14ac:dyDescent="0.2">
      <c r="B16" s="75"/>
      <c r="F16" s="74"/>
      <c r="G16" s="74"/>
      <c r="H16" s="74"/>
      <c r="I16" s="76"/>
      <c r="J16" s="75"/>
      <c r="L16" s="74"/>
      <c r="M16" s="74"/>
      <c r="N16" s="74"/>
      <c r="O16" s="76"/>
      <c r="R16" s="75"/>
      <c r="T16" s="74"/>
      <c r="U16" s="74"/>
      <c r="V16" s="74"/>
      <c r="W16" s="76"/>
      <c r="Y16" s="74"/>
      <c r="Z16" s="74"/>
      <c r="AA16" s="74"/>
      <c r="AB16" s="76"/>
      <c r="AD16" s="76"/>
      <c r="AE16" s="75"/>
    </row>
    <row r="17" spans="1:31" x14ac:dyDescent="0.2">
      <c r="A17" s="5" t="s">
        <v>329</v>
      </c>
      <c r="B17" s="75">
        <v>1</v>
      </c>
      <c r="C17" s="16" t="s">
        <v>277</v>
      </c>
      <c r="D17" s="16" t="s">
        <v>156</v>
      </c>
      <c r="F17" s="74"/>
      <c r="G17" s="74"/>
      <c r="H17" s="74"/>
      <c r="I17" s="76"/>
      <c r="J17" s="75"/>
      <c r="L17" s="74"/>
      <c r="M17" s="74"/>
      <c r="N17" s="74"/>
      <c r="O17" s="76"/>
      <c r="R17" s="75"/>
      <c r="T17" s="74">
        <v>18.8</v>
      </c>
      <c r="U17" s="74">
        <v>6.9</v>
      </c>
      <c r="V17" s="74">
        <v>0.2</v>
      </c>
      <c r="W17" s="76">
        <v>25.5</v>
      </c>
      <c r="Y17" s="74">
        <v>18.5</v>
      </c>
      <c r="Z17" s="74">
        <v>6</v>
      </c>
      <c r="AA17" s="74">
        <v>-1</v>
      </c>
      <c r="AB17" s="76">
        <v>24.5</v>
      </c>
      <c r="AD17" s="76">
        <f>W17+AB17</f>
        <v>50</v>
      </c>
      <c r="AE17" s="75">
        <v>1</v>
      </c>
    </row>
    <row r="18" spans="1:31" x14ac:dyDescent="0.2">
      <c r="A18" s="5" t="s">
        <v>329</v>
      </c>
      <c r="B18" s="75">
        <v>2</v>
      </c>
      <c r="C18" s="16" t="s">
        <v>278</v>
      </c>
      <c r="D18" s="16" t="s">
        <v>156</v>
      </c>
      <c r="F18" s="74"/>
      <c r="G18" s="74"/>
      <c r="H18" s="74"/>
      <c r="I18" s="76"/>
      <c r="J18" s="75"/>
      <c r="L18" s="74"/>
      <c r="M18" s="74"/>
      <c r="N18" s="74"/>
      <c r="O18" s="76"/>
      <c r="R18" s="75"/>
      <c r="T18" s="74">
        <v>18.7</v>
      </c>
      <c r="U18" s="74">
        <v>6.8</v>
      </c>
      <c r="V18" s="74">
        <v>0.2</v>
      </c>
      <c r="W18" s="76">
        <v>25.3</v>
      </c>
      <c r="Y18" s="74">
        <v>18.8</v>
      </c>
      <c r="Z18" s="74">
        <v>5.6</v>
      </c>
      <c r="AA18" s="74">
        <v>0.8</v>
      </c>
      <c r="AB18" s="76">
        <v>23.6</v>
      </c>
      <c r="AD18" s="76">
        <f>W18+AB18</f>
        <v>48.900000000000006</v>
      </c>
      <c r="AE18" s="75">
        <v>2</v>
      </c>
    </row>
    <row r="19" spans="1:31" x14ac:dyDescent="0.2">
      <c r="A19" s="5" t="s">
        <v>329</v>
      </c>
      <c r="B19" s="75">
        <v>3</v>
      </c>
      <c r="C19" s="16" t="s">
        <v>229</v>
      </c>
      <c r="D19" s="16" t="s">
        <v>119</v>
      </c>
      <c r="F19" s="74"/>
      <c r="G19" s="74"/>
      <c r="H19" s="74"/>
      <c r="I19" s="76"/>
      <c r="J19" s="75"/>
      <c r="L19" s="74"/>
      <c r="M19" s="74"/>
      <c r="N19" s="74"/>
      <c r="O19" s="76"/>
      <c r="R19" s="75"/>
      <c r="T19" s="74">
        <v>18.600000000000001</v>
      </c>
      <c r="U19" s="74">
        <v>6</v>
      </c>
      <c r="V19" s="74">
        <v>0.2</v>
      </c>
      <c r="W19" s="76">
        <v>24.4</v>
      </c>
      <c r="Y19" s="74">
        <v>19.2</v>
      </c>
      <c r="Z19" s="74">
        <v>5.2</v>
      </c>
      <c r="AA19" s="74">
        <v>-1</v>
      </c>
      <c r="AB19" s="76">
        <v>24.4</v>
      </c>
      <c r="AD19" s="76">
        <f t="shared" ref="AD19" si="0">W19+AB19</f>
        <v>48.8</v>
      </c>
      <c r="AE19" s="75">
        <v>3</v>
      </c>
    </row>
    <row r="20" spans="1:31" x14ac:dyDescent="0.2">
      <c r="B20" s="75"/>
      <c r="F20" s="74"/>
      <c r="G20" s="74"/>
      <c r="H20" s="74"/>
      <c r="I20" s="76"/>
      <c r="J20" s="75"/>
      <c r="L20" s="74"/>
      <c r="M20" s="74"/>
      <c r="N20" s="74"/>
      <c r="O20" s="76"/>
      <c r="R20" s="75"/>
      <c r="T20" s="74"/>
      <c r="U20" s="74"/>
      <c r="V20" s="74"/>
      <c r="W20" s="76"/>
      <c r="Y20" s="74"/>
      <c r="Z20" s="74"/>
      <c r="AA20" s="74"/>
      <c r="AB20" s="76"/>
      <c r="AD20" s="76"/>
      <c r="AE20" s="75"/>
    </row>
    <row r="21" spans="1:31" x14ac:dyDescent="0.2">
      <c r="A21" s="5" t="s">
        <v>258</v>
      </c>
      <c r="B21" s="75">
        <v>1</v>
      </c>
      <c r="C21" s="16" t="s">
        <v>279</v>
      </c>
      <c r="D21" s="16" t="s">
        <v>280</v>
      </c>
      <c r="F21" s="74">
        <v>18.3</v>
      </c>
      <c r="G21" s="74">
        <v>6</v>
      </c>
      <c r="H21" s="74">
        <v>-1</v>
      </c>
      <c r="I21" s="76">
        <v>24.3</v>
      </c>
      <c r="J21" s="75">
        <v>1</v>
      </c>
      <c r="L21" s="74">
        <v>18.399999999999999</v>
      </c>
      <c r="M21" s="74">
        <v>5.2</v>
      </c>
      <c r="N21" s="74">
        <v>-1</v>
      </c>
      <c r="O21" s="76">
        <v>23.6</v>
      </c>
      <c r="Q21" s="12">
        <v>47.9</v>
      </c>
      <c r="R21" s="75">
        <v>1</v>
      </c>
      <c r="T21" s="74"/>
      <c r="U21" s="74"/>
      <c r="V21" s="74"/>
      <c r="W21" s="76"/>
      <c r="Y21" s="74"/>
      <c r="Z21" s="74"/>
      <c r="AA21" s="74"/>
      <c r="AB21" s="76"/>
      <c r="AD21" s="6">
        <v>47.9</v>
      </c>
      <c r="AE21" s="75">
        <v>1</v>
      </c>
    </row>
    <row r="22" spans="1:31" x14ac:dyDescent="0.2">
      <c r="A22" s="5" t="s">
        <v>258</v>
      </c>
      <c r="B22" s="75">
        <v>2</v>
      </c>
      <c r="C22" s="16" t="s">
        <v>281</v>
      </c>
      <c r="D22" s="16" t="s">
        <v>111</v>
      </c>
      <c r="F22" s="74">
        <v>17.8</v>
      </c>
      <c r="G22" s="74">
        <v>4.4000000000000004</v>
      </c>
      <c r="H22" s="74">
        <v>0.2</v>
      </c>
      <c r="I22" s="76">
        <v>22</v>
      </c>
      <c r="J22" s="75">
        <v>2</v>
      </c>
      <c r="L22" s="74">
        <v>16.899999999999999</v>
      </c>
      <c r="M22" s="74">
        <v>3.4</v>
      </c>
      <c r="N22" s="74">
        <v>0.2</v>
      </c>
      <c r="O22" s="76">
        <v>20.100000000000001</v>
      </c>
      <c r="Q22" s="12">
        <v>42.1</v>
      </c>
      <c r="R22" s="75">
        <v>2</v>
      </c>
      <c r="T22" s="74"/>
      <c r="U22" s="74"/>
      <c r="V22" s="74"/>
      <c r="W22" s="76"/>
      <c r="Y22" s="74"/>
      <c r="Z22" s="74"/>
      <c r="AA22" s="74"/>
      <c r="AB22" s="76"/>
      <c r="AD22" s="6">
        <v>42.1</v>
      </c>
      <c r="AE22" s="75">
        <v>2</v>
      </c>
    </row>
    <row r="23" spans="1:31" x14ac:dyDescent="0.2">
      <c r="B23" s="75"/>
      <c r="F23" s="74"/>
      <c r="G23" s="74"/>
      <c r="H23" s="74"/>
      <c r="I23" s="76"/>
      <c r="J23" s="75"/>
      <c r="L23" s="74"/>
      <c r="M23" s="74"/>
      <c r="N23" s="74"/>
      <c r="O23" s="76"/>
      <c r="R23" s="75"/>
      <c r="T23" s="74"/>
      <c r="U23" s="74"/>
      <c r="V23" s="74"/>
      <c r="W23" s="76"/>
      <c r="Y23" s="74"/>
      <c r="Z23" s="74"/>
      <c r="AA23" s="74"/>
      <c r="AB23" s="76"/>
      <c r="AD23" s="12"/>
      <c r="AE23" s="75"/>
    </row>
    <row r="24" spans="1:31" x14ac:dyDescent="0.2">
      <c r="A24" s="5" t="s">
        <v>318</v>
      </c>
      <c r="B24" s="75">
        <v>1</v>
      </c>
      <c r="C24" s="16" t="s">
        <v>281</v>
      </c>
      <c r="D24" s="16" t="s">
        <v>111</v>
      </c>
      <c r="F24" s="74"/>
      <c r="G24" s="74"/>
      <c r="H24" s="74"/>
      <c r="I24" s="76"/>
      <c r="J24" s="75"/>
      <c r="L24" s="74"/>
      <c r="M24" s="74"/>
      <c r="N24" s="74"/>
      <c r="O24" s="76"/>
      <c r="R24" s="75"/>
      <c r="T24" s="74">
        <v>17.8</v>
      </c>
      <c r="U24" s="74">
        <v>4.4000000000000004</v>
      </c>
      <c r="V24" s="74">
        <v>0.8</v>
      </c>
      <c r="W24" s="76">
        <v>21.4</v>
      </c>
      <c r="Y24" s="74">
        <v>18.5</v>
      </c>
      <c r="Z24" s="74">
        <v>3</v>
      </c>
      <c r="AA24" s="74">
        <v>-1</v>
      </c>
      <c r="AB24" s="76">
        <v>21.5</v>
      </c>
      <c r="AD24" s="76">
        <f>W24+AB24</f>
        <v>42.9</v>
      </c>
      <c r="AE24" s="75">
        <v>1</v>
      </c>
    </row>
    <row r="25" spans="1:31" x14ac:dyDescent="0.2">
      <c r="A25" s="5" t="s">
        <v>318</v>
      </c>
      <c r="B25" s="75">
        <v>2</v>
      </c>
      <c r="C25" s="16" t="s">
        <v>279</v>
      </c>
      <c r="D25" s="16" t="s">
        <v>280</v>
      </c>
      <c r="F25" s="74"/>
      <c r="G25" s="74"/>
      <c r="H25" s="74"/>
      <c r="I25" s="76"/>
      <c r="J25" s="75"/>
      <c r="L25" s="74"/>
      <c r="M25" s="74"/>
      <c r="N25" s="74"/>
      <c r="O25" s="76"/>
      <c r="R25" s="75"/>
      <c r="T25" s="74">
        <v>18.399999999999999</v>
      </c>
      <c r="U25" s="74">
        <v>3.4</v>
      </c>
      <c r="V25" s="74">
        <v>0.6</v>
      </c>
      <c r="W25" s="76">
        <v>21.2</v>
      </c>
      <c r="Y25" s="74">
        <v>17.3</v>
      </c>
      <c r="Z25" s="74">
        <v>2.4</v>
      </c>
      <c r="AA25" s="74">
        <v>-1</v>
      </c>
      <c r="AB25" s="76">
        <v>19.7</v>
      </c>
      <c r="AD25" s="76">
        <f>W25+AB25</f>
        <v>40.9</v>
      </c>
      <c r="AE25" s="75">
        <v>2</v>
      </c>
    </row>
    <row r="26" spans="1:31" x14ac:dyDescent="0.2">
      <c r="B26" s="75"/>
      <c r="F26" s="74"/>
      <c r="G26" s="74"/>
      <c r="H26" s="74"/>
      <c r="I26" s="76"/>
      <c r="J26" s="75"/>
      <c r="L26" s="74"/>
      <c r="M26" s="74"/>
      <c r="N26" s="74"/>
      <c r="O26" s="76"/>
      <c r="R26" s="75"/>
      <c r="T26" s="74"/>
      <c r="U26" s="74"/>
      <c r="V26" s="74"/>
      <c r="W26" s="76"/>
      <c r="Y26" s="74"/>
      <c r="Z26" s="74"/>
      <c r="AA26" s="74"/>
      <c r="AB26" s="76"/>
      <c r="AD26" s="76"/>
      <c r="AE26" s="75"/>
    </row>
    <row r="27" spans="1:31" x14ac:dyDescent="0.2">
      <c r="A27" s="99" t="s">
        <v>259</v>
      </c>
      <c r="B27" s="100">
        <v>1</v>
      </c>
      <c r="C27" s="101" t="s">
        <v>282</v>
      </c>
      <c r="D27" s="101" t="s">
        <v>84</v>
      </c>
      <c r="E27" s="102"/>
      <c r="F27" s="103">
        <v>18.5</v>
      </c>
      <c r="G27" s="103">
        <v>5.2</v>
      </c>
      <c r="H27" s="103">
        <v>0.2</v>
      </c>
      <c r="I27" s="104">
        <v>23.5</v>
      </c>
      <c r="J27" s="100">
        <v>1</v>
      </c>
      <c r="K27" s="106"/>
      <c r="L27" s="103">
        <v>18.100000000000001</v>
      </c>
      <c r="M27" s="103">
        <v>5.2</v>
      </c>
      <c r="N27" s="103">
        <v>0.6</v>
      </c>
      <c r="O27" s="104">
        <v>22.7</v>
      </c>
      <c r="P27" s="106"/>
      <c r="Q27" s="107">
        <v>46.2</v>
      </c>
      <c r="R27" s="100">
        <v>1</v>
      </c>
      <c r="S27" s="108"/>
      <c r="T27" s="103"/>
      <c r="U27" s="103"/>
      <c r="V27" s="103"/>
      <c r="W27" s="104"/>
      <c r="X27" s="108"/>
      <c r="Y27" s="103"/>
      <c r="Z27" s="103"/>
      <c r="AA27" s="103"/>
      <c r="AB27" s="104"/>
      <c r="AC27" s="108"/>
      <c r="AD27" s="109">
        <v>46.2</v>
      </c>
      <c r="AE27" s="100">
        <v>1</v>
      </c>
    </row>
    <row r="28" spans="1:31" x14ac:dyDescent="0.2">
      <c r="B28" s="75"/>
      <c r="F28" s="74"/>
      <c r="G28" s="74"/>
      <c r="H28" s="74"/>
      <c r="I28" s="76"/>
      <c r="J28" s="75"/>
      <c r="L28" s="74"/>
      <c r="M28" s="74"/>
      <c r="N28" s="74"/>
      <c r="O28" s="76"/>
      <c r="R28" s="75"/>
      <c r="T28" s="74"/>
      <c r="U28" s="74"/>
      <c r="V28" s="74"/>
      <c r="W28" s="76"/>
      <c r="Y28" s="74"/>
      <c r="Z28" s="74"/>
      <c r="AA28" s="74"/>
      <c r="AB28" s="76"/>
      <c r="AD28" s="76"/>
      <c r="AE28" s="75"/>
    </row>
    <row r="29" spans="1:31" x14ac:dyDescent="0.2">
      <c r="A29" s="99" t="s">
        <v>320</v>
      </c>
      <c r="B29" s="100">
        <v>1</v>
      </c>
      <c r="C29" s="101" t="s">
        <v>282</v>
      </c>
      <c r="D29" s="101" t="s">
        <v>84</v>
      </c>
      <c r="E29" s="102"/>
      <c r="F29" s="103"/>
      <c r="G29" s="103"/>
      <c r="H29" s="103"/>
      <c r="I29" s="104"/>
      <c r="J29" s="100"/>
      <c r="K29" s="106"/>
      <c r="L29" s="103"/>
      <c r="M29" s="103"/>
      <c r="N29" s="103"/>
      <c r="O29" s="104"/>
      <c r="P29" s="106"/>
      <c r="Q29" s="107"/>
      <c r="R29" s="100"/>
      <c r="S29" s="108"/>
      <c r="T29" s="103">
        <v>18</v>
      </c>
      <c r="U29" s="103">
        <v>5.6</v>
      </c>
      <c r="V29" s="103">
        <v>0.8</v>
      </c>
      <c r="W29" s="104">
        <v>22.8</v>
      </c>
      <c r="X29" s="108"/>
      <c r="Y29" s="103">
        <v>17.8</v>
      </c>
      <c r="Z29" s="103">
        <v>4.8</v>
      </c>
      <c r="AA29" s="103">
        <v>0.8</v>
      </c>
      <c r="AB29" s="104">
        <v>21.8</v>
      </c>
      <c r="AC29" s="108"/>
      <c r="AD29" s="110">
        <f>W29+AB29</f>
        <v>44.6</v>
      </c>
      <c r="AE29" s="100">
        <v>1</v>
      </c>
    </row>
    <row r="30" spans="1:31" x14ac:dyDescent="0.2">
      <c r="B30" s="75"/>
      <c r="F30" s="74"/>
      <c r="G30" s="74"/>
      <c r="H30" s="74"/>
      <c r="I30" s="76"/>
      <c r="J30" s="75"/>
      <c r="L30" s="74"/>
      <c r="M30" s="74"/>
      <c r="N30" s="74"/>
      <c r="O30" s="76"/>
      <c r="R30" s="75"/>
      <c r="T30" s="74"/>
      <c r="U30" s="74"/>
      <c r="V30" s="74"/>
      <c r="W30" s="76"/>
      <c r="Y30" s="74"/>
      <c r="Z30" s="74"/>
      <c r="AA30" s="74"/>
      <c r="AB30" s="76"/>
      <c r="AD30" s="76"/>
      <c r="AE30" s="75"/>
    </row>
    <row r="31" spans="1:31" x14ac:dyDescent="0.2">
      <c r="A31" s="5" t="s">
        <v>260</v>
      </c>
      <c r="B31" s="75">
        <v>1</v>
      </c>
      <c r="C31" s="16" t="s">
        <v>283</v>
      </c>
      <c r="D31" s="16" t="s">
        <v>111</v>
      </c>
      <c r="F31" s="74">
        <v>18.399999999999999</v>
      </c>
      <c r="G31" s="74">
        <v>5.6</v>
      </c>
      <c r="H31" s="74">
        <v>-1</v>
      </c>
      <c r="I31" s="76">
        <v>24</v>
      </c>
      <c r="J31" s="75">
        <v>1</v>
      </c>
      <c r="L31" s="74">
        <v>18.399999999999999</v>
      </c>
      <c r="M31" s="74">
        <v>5.6</v>
      </c>
      <c r="N31" s="74">
        <v>-1</v>
      </c>
      <c r="O31" s="76">
        <v>24</v>
      </c>
      <c r="Q31" s="12">
        <v>48</v>
      </c>
      <c r="R31" s="75">
        <v>1</v>
      </c>
      <c r="T31" s="74"/>
      <c r="U31" s="74"/>
      <c r="V31" s="74"/>
      <c r="W31" s="76"/>
      <c r="Y31" s="74"/>
      <c r="Z31" s="74"/>
      <c r="AA31" s="74"/>
      <c r="AB31" s="76"/>
      <c r="AD31" s="6">
        <v>48</v>
      </c>
      <c r="AE31" s="75">
        <v>1</v>
      </c>
    </row>
    <row r="32" spans="1:31" x14ac:dyDescent="0.2">
      <c r="A32" s="5" t="s">
        <v>260</v>
      </c>
      <c r="B32" s="75">
        <v>2</v>
      </c>
      <c r="C32" s="16" t="s">
        <v>70</v>
      </c>
      <c r="D32" s="16" t="s">
        <v>71</v>
      </c>
      <c r="F32" s="74">
        <v>18.5</v>
      </c>
      <c r="G32" s="74">
        <v>3.2</v>
      </c>
      <c r="H32" s="74">
        <v>-1</v>
      </c>
      <c r="I32" s="76">
        <v>21.7</v>
      </c>
      <c r="J32" s="75">
        <v>2</v>
      </c>
      <c r="L32" s="74">
        <v>18.899999999999999</v>
      </c>
      <c r="M32" s="74">
        <v>3.5</v>
      </c>
      <c r="N32" s="74">
        <v>0.2</v>
      </c>
      <c r="O32" s="76">
        <v>22.2</v>
      </c>
      <c r="Q32" s="12">
        <v>43.9</v>
      </c>
      <c r="R32" s="75">
        <v>2</v>
      </c>
      <c r="T32" s="74"/>
      <c r="U32" s="74"/>
      <c r="V32" s="74"/>
      <c r="W32" s="76"/>
      <c r="Y32" s="74"/>
      <c r="Z32" s="74"/>
      <c r="AA32" s="74"/>
      <c r="AB32" s="76"/>
      <c r="AD32" s="6">
        <v>43.9</v>
      </c>
      <c r="AE32" s="75">
        <v>2</v>
      </c>
    </row>
    <row r="33" spans="1:31" x14ac:dyDescent="0.2">
      <c r="B33" s="75"/>
      <c r="F33" s="74"/>
      <c r="G33" s="74"/>
      <c r="H33" s="74"/>
      <c r="I33" s="76"/>
      <c r="J33" s="75"/>
      <c r="L33" s="74"/>
      <c r="M33" s="74"/>
      <c r="N33" s="74"/>
      <c r="O33" s="76"/>
      <c r="R33" s="75"/>
      <c r="T33" s="74"/>
      <c r="U33" s="74"/>
      <c r="V33" s="74"/>
      <c r="W33" s="76"/>
      <c r="Y33" s="74"/>
      <c r="Z33" s="74"/>
      <c r="AA33" s="74"/>
      <c r="AB33" s="76"/>
      <c r="AD33" s="76"/>
      <c r="AE33" s="75"/>
    </row>
    <row r="34" spans="1:31" x14ac:dyDescent="0.2">
      <c r="A34" s="5" t="s">
        <v>321</v>
      </c>
      <c r="B34" s="75">
        <v>1</v>
      </c>
      <c r="C34" s="16" t="s">
        <v>283</v>
      </c>
      <c r="D34" s="16" t="s">
        <v>111</v>
      </c>
      <c r="F34" s="74"/>
      <c r="G34" s="74"/>
      <c r="H34" s="74"/>
      <c r="I34" s="76"/>
      <c r="J34" s="75"/>
      <c r="L34" s="74"/>
      <c r="M34" s="74"/>
      <c r="N34" s="74"/>
      <c r="O34" s="76"/>
      <c r="R34" s="75"/>
      <c r="T34" s="74">
        <v>18.600000000000001</v>
      </c>
      <c r="U34" s="74">
        <v>5.6</v>
      </c>
      <c r="V34" s="74">
        <v>-1</v>
      </c>
      <c r="W34" s="76">
        <v>24.2</v>
      </c>
      <c r="Y34" s="74">
        <v>18.399999999999999</v>
      </c>
      <c r="Z34" s="74">
        <v>5.6</v>
      </c>
      <c r="AA34" s="74">
        <v>-1</v>
      </c>
      <c r="AB34" s="76">
        <v>24</v>
      </c>
      <c r="AD34" s="76">
        <v>24</v>
      </c>
      <c r="AE34" s="75">
        <v>1</v>
      </c>
    </row>
    <row r="35" spans="1:31" x14ac:dyDescent="0.2">
      <c r="A35" s="5" t="s">
        <v>321</v>
      </c>
      <c r="B35" s="75">
        <v>2</v>
      </c>
      <c r="C35" s="16" t="s">
        <v>70</v>
      </c>
      <c r="D35" s="16" t="s">
        <v>71</v>
      </c>
      <c r="F35" s="74"/>
      <c r="G35" s="74"/>
      <c r="H35" s="74"/>
      <c r="I35" s="76"/>
      <c r="J35" s="75"/>
      <c r="L35" s="74"/>
      <c r="M35" s="74"/>
      <c r="N35" s="74"/>
      <c r="O35" s="76"/>
      <c r="R35" s="75"/>
      <c r="T35" s="74">
        <v>18.7</v>
      </c>
      <c r="U35" s="74">
        <v>1.8</v>
      </c>
      <c r="V35" s="74">
        <v>0.2</v>
      </c>
      <c r="W35" s="76">
        <v>20.3</v>
      </c>
      <c r="Y35" s="74">
        <v>18.600000000000001</v>
      </c>
      <c r="Z35" s="74">
        <v>3.1</v>
      </c>
      <c r="AA35" s="74">
        <v>0.2</v>
      </c>
      <c r="AB35" s="76">
        <v>21.5</v>
      </c>
      <c r="AD35" s="76">
        <v>21.5</v>
      </c>
      <c r="AE35" s="75">
        <v>2</v>
      </c>
    </row>
    <row r="36" spans="1:31" x14ac:dyDescent="0.2">
      <c r="B36" s="75"/>
      <c r="F36" s="74"/>
      <c r="G36" s="74"/>
      <c r="H36" s="74"/>
      <c r="I36" s="76"/>
      <c r="J36" s="75"/>
      <c r="L36" s="74"/>
      <c r="M36" s="74"/>
      <c r="N36" s="74"/>
      <c r="O36" s="76"/>
      <c r="R36" s="75"/>
      <c r="T36" s="74"/>
      <c r="U36" s="74"/>
      <c r="V36" s="74"/>
      <c r="W36" s="76"/>
      <c r="Y36" s="74"/>
      <c r="Z36" s="74"/>
      <c r="AA36" s="74"/>
      <c r="AB36" s="76"/>
      <c r="AD36" s="76"/>
      <c r="AE36" s="75"/>
    </row>
    <row r="37" spans="1:31" x14ac:dyDescent="0.2">
      <c r="A37" s="5" t="s">
        <v>261</v>
      </c>
      <c r="B37" s="75">
        <v>1</v>
      </c>
      <c r="C37" s="16" t="s">
        <v>284</v>
      </c>
      <c r="D37" s="16" t="s">
        <v>111</v>
      </c>
      <c r="F37" s="74">
        <v>18.600000000000001</v>
      </c>
      <c r="G37" s="74">
        <v>6.4</v>
      </c>
      <c r="H37" s="74">
        <v>0.2</v>
      </c>
      <c r="I37" s="76">
        <v>24.8</v>
      </c>
      <c r="J37" s="75">
        <v>1</v>
      </c>
      <c r="L37" s="74">
        <v>18.8</v>
      </c>
      <c r="M37" s="74">
        <v>6</v>
      </c>
      <c r="N37" s="74">
        <v>0.2</v>
      </c>
      <c r="O37" s="76">
        <v>24.6</v>
      </c>
      <c r="Q37" s="12">
        <v>49.4</v>
      </c>
      <c r="R37" s="75">
        <v>1</v>
      </c>
      <c r="T37" s="74"/>
      <c r="U37" s="74"/>
      <c r="V37" s="74"/>
      <c r="W37" s="76"/>
      <c r="Y37" s="74"/>
      <c r="Z37" s="74"/>
      <c r="AA37" s="74"/>
      <c r="AB37" s="76"/>
      <c r="AD37" s="6">
        <v>49.4</v>
      </c>
      <c r="AE37" s="75">
        <v>1</v>
      </c>
    </row>
    <row r="38" spans="1:31" x14ac:dyDescent="0.2">
      <c r="B38" s="75"/>
      <c r="F38" s="74"/>
      <c r="G38" s="74"/>
      <c r="H38" s="74"/>
      <c r="I38" s="76"/>
      <c r="J38" s="75"/>
      <c r="L38" s="74"/>
      <c r="M38" s="74"/>
      <c r="N38" s="74"/>
      <c r="O38" s="76"/>
      <c r="R38" s="75"/>
      <c r="T38" s="74"/>
      <c r="U38" s="74"/>
      <c r="V38" s="74"/>
      <c r="W38" s="76"/>
      <c r="Y38" s="74"/>
      <c r="Z38" s="74"/>
      <c r="AA38" s="74"/>
      <c r="AB38" s="76"/>
      <c r="AD38" s="76"/>
      <c r="AE38" s="75"/>
    </row>
    <row r="39" spans="1:31" x14ac:dyDescent="0.2">
      <c r="A39" s="5" t="s">
        <v>322</v>
      </c>
      <c r="B39" s="75">
        <v>1</v>
      </c>
      <c r="C39" s="16" t="s">
        <v>284</v>
      </c>
      <c r="D39" s="16" t="s">
        <v>111</v>
      </c>
      <c r="F39" s="74"/>
      <c r="G39" s="74"/>
      <c r="H39" s="74"/>
      <c r="I39" s="76"/>
      <c r="J39" s="75"/>
      <c r="L39" s="74"/>
      <c r="M39" s="74"/>
      <c r="N39" s="74"/>
      <c r="O39" s="76"/>
      <c r="R39" s="75"/>
      <c r="T39" s="74">
        <v>18.8</v>
      </c>
      <c r="U39" s="74">
        <v>7.2</v>
      </c>
      <c r="V39" s="74">
        <v>0.6</v>
      </c>
      <c r="W39" s="76">
        <v>25.4</v>
      </c>
      <c r="Y39" s="74">
        <v>19</v>
      </c>
      <c r="Z39" s="74">
        <v>6</v>
      </c>
      <c r="AA39" s="74">
        <v>-1</v>
      </c>
      <c r="AB39" s="76">
        <v>25</v>
      </c>
      <c r="AD39" s="76">
        <v>25</v>
      </c>
      <c r="AE39" s="75">
        <v>1</v>
      </c>
    </row>
    <row r="40" spans="1:31" x14ac:dyDescent="0.2">
      <c r="B40" s="75"/>
      <c r="F40" s="74"/>
      <c r="G40" s="74"/>
      <c r="H40" s="74"/>
      <c r="I40" s="76"/>
      <c r="J40" s="75"/>
      <c r="L40" s="74"/>
      <c r="M40" s="74"/>
      <c r="N40" s="74"/>
      <c r="O40" s="76"/>
      <c r="R40" s="75"/>
      <c r="T40" s="74"/>
      <c r="U40" s="74"/>
      <c r="V40" s="74"/>
      <c r="W40" s="76"/>
      <c r="Y40" s="74"/>
      <c r="Z40" s="74"/>
      <c r="AA40" s="74"/>
      <c r="AB40" s="76"/>
      <c r="AD40" s="76"/>
      <c r="AE40" s="75"/>
    </row>
    <row r="41" spans="1:31" x14ac:dyDescent="0.2">
      <c r="A41" s="5" t="s">
        <v>262</v>
      </c>
      <c r="B41" s="75">
        <v>1</v>
      </c>
      <c r="C41" s="16" t="s">
        <v>74</v>
      </c>
      <c r="D41" s="16" t="s">
        <v>71</v>
      </c>
      <c r="F41" s="74">
        <v>19.100000000000001</v>
      </c>
      <c r="G41" s="74">
        <v>0.7</v>
      </c>
      <c r="H41" s="74">
        <v>0.6</v>
      </c>
      <c r="I41" s="76">
        <v>19.2</v>
      </c>
      <c r="J41" s="75">
        <v>1</v>
      </c>
      <c r="L41" s="74">
        <v>18.5</v>
      </c>
      <c r="M41" s="74">
        <v>1</v>
      </c>
      <c r="N41" s="74">
        <v>0.6</v>
      </c>
      <c r="O41" s="76">
        <v>18.899999999999999</v>
      </c>
      <c r="Q41" s="12">
        <v>38.1</v>
      </c>
      <c r="R41" s="75">
        <v>1</v>
      </c>
      <c r="T41" s="74">
        <v>18.5</v>
      </c>
      <c r="U41" s="74">
        <v>1.2</v>
      </c>
      <c r="V41" s="74">
        <v>-1</v>
      </c>
      <c r="W41" s="76">
        <v>19.7</v>
      </c>
      <c r="Y41" s="74">
        <v>18.7</v>
      </c>
      <c r="Z41" s="74">
        <v>1.3</v>
      </c>
      <c r="AA41" s="74">
        <v>-1</v>
      </c>
      <c r="AB41" s="76">
        <v>20</v>
      </c>
      <c r="AD41" s="76">
        <v>77.8</v>
      </c>
      <c r="AE41" s="75">
        <v>1</v>
      </c>
    </row>
    <row r="42" spans="1:31" x14ac:dyDescent="0.2">
      <c r="B42" s="75"/>
      <c r="F42" s="74"/>
      <c r="G42" s="74"/>
      <c r="H42" s="74"/>
      <c r="I42" s="76"/>
      <c r="J42" s="75"/>
      <c r="L42" s="74"/>
      <c r="M42" s="74"/>
      <c r="N42" s="74"/>
      <c r="O42" s="76"/>
      <c r="R42" s="75"/>
      <c r="T42" s="74"/>
      <c r="U42" s="74"/>
      <c r="V42" s="74"/>
      <c r="W42" s="76"/>
      <c r="Y42" s="74"/>
      <c r="Z42" s="74"/>
      <c r="AA42" s="74"/>
      <c r="AB42" s="76"/>
      <c r="AD42" s="76"/>
      <c r="AE42" s="75"/>
    </row>
    <row r="43" spans="1:31" x14ac:dyDescent="0.2">
      <c r="A43" s="5" t="s">
        <v>263</v>
      </c>
      <c r="B43" s="75">
        <v>1</v>
      </c>
      <c r="C43" s="16" t="s">
        <v>160</v>
      </c>
      <c r="D43" s="16" t="s">
        <v>115</v>
      </c>
      <c r="F43" s="74">
        <v>19.399999999999999</v>
      </c>
      <c r="G43" s="74">
        <v>0.7</v>
      </c>
      <c r="H43" s="74">
        <v>-1</v>
      </c>
      <c r="I43" s="76">
        <v>20.100000000000001</v>
      </c>
      <c r="J43" s="75">
        <v>1</v>
      </c>
      <c r="L43" s="74">
        <v>19</v>
      </c>
      <c r="M43" s="74">
        <v>1</v>
      </c>
      <c r="N43" s="74">
        <v>-1</v>
      </c>
      <c r="O43" s="76">
        <v>20</v>
      </c>
      <c r="Q43" s="12">
        <v>40.1</v>
      </c>
      <c r="R43" s="75">
        <v>2</v>
      </c>
      <c r="T43" s="74">
        <v>19</v>
      </c>
      <c r="U43" s="74">
        <v>1.3</v>
      </c>
      <c r="V43" s="74">
        <v>-1</v>
      </c>
      <c r="W43" s="76">
        <v>20.3</v>
      </c>
      <c r="Y43" s="74">
        <v>19.399999999999999</v>
      </c>
      <c r="Z43" s="74">
        <v>1.2</v>
      </c>
      <c r="AA43" s="74">
        <v>-1</v>
      </c>
      <c r="AB43" s="76">
        <v>20.6</v>
      </c>
      <c r="AD43" s="76">
        <v>81</v>
      </c>
      <c r="AE43" s="75">
        <v>1</v>
      </c>
    </row>
    <row r="44" spans="1:31" x14ac:dyDescent="0.2">
      <c r="A44" s="5" t="s">
        <v>263</v>
      </c>
      <c r="B44" s="75">
        <v>2</v>
      </c>
      <c r="C44" s="16" t="s">
        <v>155</v>
      </c>
      <c r="D44" s="16" t="s">
        <v>156</v>
      </c>
      <c r="F44" s="74">
        <v>19.399999999999999</v>
      </c>
      <c r="G44" s="74">
        <v>0.7</v>
      </c>
      <c r="H44" s="74">
        <v>-1</v>
      </c>
      <c r="I44" s="76">
        <v>20.100000000000001</v>
      </c>
      <c r="J44" s="75">
        <v>1</v>
      </c>
      <c r="L44" s="74">
        <v>19.2</v>
      </c>
      <c r="M44" s="74">
        <v>1</v>
      </c>
      <c r="N44" s="74">
        <v>-1</v>
      </c>
      <c r="O44" s="76">
        <v>20.2</v>
      </c>
      <c r="Q44" s="12">
        <v>40.299999999999997</v>
      </c>
      <c r="R44" s="75">
        <v>1</v>
      </c>
      <c r="T44" s="74">
        <v>18.8</v>
      </c>
      <c r="U44" s="74">
        <v>1.3</v>
      </c>
      <c r="V44" s="74">
        <v>-1</v>
      </c>
      <c r="W44" s="76">
        <v>20.100000000000001</v>
      </c>
      <c r="Y44" s="74">
        <v>19.100000000000001</v>
      </c>
      <c r="Z44" s="74">
        <v>1.2</v>
      </c>
      <c r="AA44" s="74">
        <v>-1</v>
      </c>
      <c r="AB44" s="76">
        <v>20.3</v>
      </c>
      <c r="AD44" s="76">
        <v>80.7</v>
      </c>
      <c r="AE44" s="75">
        <v>2</v>
      </c>
    </row>
    <row r="45" spans="1:31" x14ac:dyDescent="0.2">
      <c r="A45" s="5" t="s">
        <v>263</v>
      </c>
      <c r="B45" s="75">
        <v>3</v>
      </c>
      <c r="C45" s="16" t="s">
        <v>285</v>
      </c>
      <c r="D45" s="16" t="s">
        <v>115</v>
      </c>
      <c r="F45" s="74">
        <v>19.2</v>
      </c>
      <c r="G45" s="74">
        <v>0.7</v>
      </c>
      <c r="H45" s="74">
        <v>-1</v>
      </c>
      <c r="I45" s="76">
        <v>19.899999999999999</v>
      </c>
      <c r="J45" s="75">
        <v>6</v>
      </c>
      <c r="L45" s="74">
        <v>19.2</v>
      </c>
      <c r="M45" s="74">
        <v>1</v>
      </c>
      <c r="N45" s="74">
        <v>-1</v>
      </c>
      <c r="O45" s="76">
        <v>20.2</v>
      </c>
      <c r="Q45" s="12">
        <v>40.1</v>
      </c>
      <c r="R45" s="75">
        <v>2</v>
      </c>
      <c r="T45" s="74">
        <v>19.2</v>
      </c>
      <c r="U45" s="74">
        <v>1.3</v>
      </c>
      <c r="V45" s="74">
        <v>0.6</v>
      </c>
      <c r="W45" s="76">
        <v>19.899999999999999</v>
      </c>
      <c r="Y45" s="74">
        <v>19</v>
      </c>
      <c r="Z45" s="74">
        <v>1.3</v>
      </c>
      <c r="AA45" s="74">
        <v>-1</v>
      </c>
      <c r="AB45" s="76">
        <v>20.3</v>
      </c>
      <c r="AD45" s="76">
        <v>80.3</v>
      </c>
      <c r="AE45" s="75">
        <v>3</v>
      </c>
    </row>
    <row r="46" spans="1:31" x14ac:dyDescent="0.2">
      <c r="A46" s="5" t="s">
        <v>263</v>
      </c>
      <c r="B46" s="75">
        <v>4</v>
      </c>
      <c r="C46" s="16" t="s">
        <v>209</v>
      </c>
      <c r="D46" s="16" t="s">
        <v>111</v>
      </c>
      <c r="F46" s="74">
        <v>19.399999999999999</v>
      </c>
      <c r="G46" s="74">
        <v>0.7</v>
      </c>
      <c r="H46" s="74">
        <v>-1</v>
      </c>
      <c r="I46" s="76">
        <v>20.100000000000001</v>
      </c>
      <c r="J46" s="75">
        <v>1</v>
      </c>
      <c r="L46" s="74">
        <v>18.8</v>
      </c>
      <c r="M46" s="74">
        <v>1</v>
      </c>
      <c r="N46" s="74">
        <v>-1</v>
      </c>
      <c r="O46" s="76">
        <v>19.8</v>
      </c>
      <c r="Q46" s="12">
        <v>39.9</v>
      </c>
      <c r="R46" s="75">
        <v>4</v>
      </c>
      <c r="T46" s="74">
        <v>18.8</v>
      </c>
      <c r="U46" s="74">
        <v>1.3</v>
      </c>
      <c r="V46" s="74">
        <v>-1</v>
      </c>
      <c r="W46" s="76">
        <v>20.100000000000001</v>
      </c>
      <c r="Y46" s="74">
        <v>18.3</v>
      </c>
      <c r="Z46" s="74">
        <v>1.3</v>
      </c>
      <c r="AA46" s="74">
        <v>-1</v>
      </c>
      <c r="AB46" s="76">
        <v>19.600000000000001</v>
      </c>
      <c r="AD46" s="76">
        <v>79.599999999999994</v>
      </c>
      <c r="AE46" s="75">
        <v>4</v>
      </c>
    </row>
    <row r="47" spans="1:31" x14ac:dyDescent="0.2">
      <c r="A47" s="5" t="s">
        <v>263</v>
      </c>
      <c r="B47" s="75">
        <v>5</v>
      </c>
      <c r="C47" s="16" t="s">
        <v>157</v>
      </c>
      <c r="D47" s="16" t="s">
        <v>73</v>
      </c>
      <c r="F47" s="74">
        <v>19.399999999999999</v>
      </c>
      <c r="G47" s="74">
        <v>0.7</v>
      </c>
      <c r="H47" s="74">
        <v>-1</v>
      </c>
      <c r="I47" s="76">
        <v>20.100000000000001</v>
      </c>
      <c r="J47" s="75">
        <v>1</v>
      </c>
      <c r="L47" s="74">
        <v>18.8</v>
      </c>
      <c r="M47" s="74">
        <v>1</v>
      </c>
      <c r="N47" s="74">
        <v>0.2</v>
      </c>
      <c r="O47" s="76">
        <v>19.600000000000001</v>
      </c>
      <c r="Q47" s="12">
        <v>39.700000000000003</v>
      </c>
      <c r="R47" s="75">
        <v>5</v>
      </c>
      <c r="T47" s="74">
        <v>18.2</v>
      </c>
      <c r="U47" s="74">
        <v>1.3</v>
      </c>
      <c r="V47" s="74">
        <v>-1</v>
      </c>
      <c r="W47" s="76">
        <v>19.5</v>
      </c>
      <c r="Y47" s="74">
        <v>19</v>
      </c>
      <c r="Z47" s="74">
        <v>1.3</v>
      </c>
      <c r="AA47" s="74">
        <v>-1</v>
      </c>
      <c r="AB47" s="76">
        <v>20.3</v>
      </c>
      <c r="AD47" s="76">
        <v>79.5</v>
      </c>
      <c r="AE47" s="75">
        <v>5</v>
      </c>
    </row>
    <row r="48" spans="1:31" x14ac:dyDescent="0.2">
      <c r="A48" s="5" t="s">
        <v>263</v>
      </c>
      <c r="B48" s="75">
        <v>6</v>
      </c>
      <c r="C48" s="16" t="s">
        <v>236</v>
      </c>
      <c r="D48" s="16" t="s">
        <v>76</v>
      </c>
      <c r="F48" s="74">
        <v>18.8</v>
      </c>
      <c r="G48" s="74">
        <v>0.7</v>
      </c>
      <c r="H48" s="74">
        <v>0.2</v>
      </c>
      <c r="I48" s="76">
        <v>19.3</v>
      </c>
      <c r="J48" s="75">
        <v>12</v>
      </c>
      <c r="L48" s="74">
        <v>18.600000000000001</v>
      </c>
      <c r="M48" s="74">
        <v>1</v>
      </c>
      <c r="N48" s="74">
        <v>-1</v>
      </c>
      <c r="O48" s="76">
        <v>19.600000000000001</v>
      </c>
      <c r="Q48" s="12">
        <v>38.9</v>
      </c>
      <c r="R48" s="75">
        <v>10</v>
      </c>
      <c r="T48" s="74">
        <v>18.399999999999999</v>
      </c>
      <c r="U48" s="74">
        <v>1.4</v>
      </c>
      <c r="V48" s="74">
        <v>-1</v>
      </c>
      <c r="W48" s="76">
        <v>19.8</v>
      </c>
      <c r="Y48" s="74">
        <v>19</v>
      </c>
      <c r="Z48" s="74">
        <v>1.3</v>
      </c>
      <c r="AA48" s="74">
        <v>-1</v>
      </c>
      <c r="AB48" s="76">
        <v>20.3</v>
      </c>
      <c r="AD48" s="76">
        <v>79</v>
      </c>
      <c r="AE48" s="75">
        <v>6</v>
      </c>
    </row>
    <row r="49" spans="1:31" x14ac:dyDescent="0.2">
      <c r="A49" s="5" t="s">
        <v>263</v>
      </c>
      <c r="B49" s="75">
        <v>6</v>
      </c>
      <c r="C49" s="16" t="s">
        <v>176</v>
      </c>
      <c r="D49" s="16" t="s">
        <v>115</v>
      </c>
      <c r="F49" s="74">
        <v>18.5</v>
      </c>
      <c r="G49" s="74">
        <v>0.7</v>
      </c>
      <c r="H49" s="74">
        <v>-1</v>
      </c>
      <c r="I49" s="76">
        <v>19.2</v>
      </c>
      <c r="J49" s="75">
        <v>14</v>
      </c>
      <c r="L49" s="74">
        <v>19</v>
      </c>
      <c r="M49" s="74">
        <v>1</v>
      </c>
      <c r="N49" s="74">
        <v>-1</v>
      </c>
      <c r="O49" s="76">
        <v>20</v>
      </c>
      <c r="Q49" s="12">
        <v>39.200000000000003</v>
      </c>
      <c r="R49" s="75">
        <v>7</v>
      </c>
      <c r="T49" s="74">
        <v>18.899999999999999</v>
      </c>
      <c r="U49" s="74">
        <v>0.8</v>
      </c>
      <c r="V49" s="74">
        <v>-1</v>
      </c>
      <c r="W49" s="76">
        <v>19.7</v>
      </c>
      <c r="Y49" s="74">
        <v>18.8</v>
      </c>
      <c r="Z49" s="74">
        <v>1.3</v>
      </c>
      <c r="AA49" s="74">
        <v>-1</v>
      </c>
      <c r="AB49" s="76">
        <v>20.100000000000001</v>
      </c>
      <c r="AD49" s="76">
        <v>79</v>
      </c>
      <c r="AE49" s="75">
        <v>6</v>
      </c>
    </row>
    <row r="50" spans="1:31" x14ac:dyDescent="0.2">
      <c r="A50" s="5" t="s">
        <v>263</v>
      </c>
      <c r="B50" s="75">
        <v>8</v>
      </c>
      <c r="C50" s="16" t="s">
        <v>218</v>
      </c>
      <c r="D50" s="16" t="s">
        <v>76</v>
      </c>
      <c r="F50" s="74">
        <v>18.8</v>
      </c>
      <c r="G50" s="74">
        <v>0.7</v>
      </c>
      <c r="H50" s="74">
        <v>0</v>
      </c>
      <c r="I50" s="76">
        <v>19.5</v>
      </c>
      <c r="J50" s="75">
        <v>8</v>
      </c>
      <c r="L50" s="74">
        <v>18.600000000000001</v>
      </c>
      <c r="M50" s="74">
        <v>1</v>
      </c>
      <c r="N50" s="74">
        <v>-1</v>
      </c>
      <c r="O50" s="76">
        <v>19.600000000000001</v>
      </c>
      <c r="Q50" s="12">
        <v>39.1</v>
      </c>
      <c r="R50" s="75">
        <v>8</v>
      </c>
      <c r="T50" s="74">
        <v>19.2</v>
      </c>
      <c r="U50" s="74">
        <v>0.8</v>
      </c>
      <c r="V50" s="74">
        <v>-1</v>
      </c>
      <c r="W50" s="76">
        <v>20</v>
      </c>
      <c r="Y50" s="74">
        <v>18.600000000000001</v>
      </c>
      <c r="Z50" s="74">
        <v>1.2</v>
      </c>
      <c r="AA50" s="74">
        <v>-1</v>
      </c>
      <c r="AB50" s="76">
        <v>19.8</v>
      </c>
      <c r="AD50" s="76">
        <v>78.900000000000006</v>
      </c>
      <c r="AE50" s="75">
        <v>8</v>
      </c>
    </row>
    <row r="51" spans="1:31" x14ac:dyDescent="0.2">
      <c r="A51" s="5" t="s">
        <v>263</v>
      </c>
      <c r="B51" s="75">
        <v>9</v>
      </c>
      <c r="C51" s="16" t="s">
        <v>286</v>
      </c>
      <c r="D51" s="16" t="s">
        <v>76</v>
      </c>
      <c r="F51" s="74">
        <v>18.600000000000001</v>
      </c>
      <c r="G51" s="74">
        <v>0.7</v>
      </c>
      <c r="H51" s="74">
        <v>-1</v>
      </c>
      <c r="I51" s="76">
        <v>19.3</v>
      </c>
      <c r="J51" s="75">
        <v>12</v>
      </c>
      <c r="L51" s="74">
        <v>18.399999999999999</v>
      </c>
      <c r="M51" s="74">
        <v>1</v>
      </c>
      <c r="N51" s="74">
        <v>-1</v>
      </c>
      <c r="O51" s="76">
        <v>19.399999999999999</v>
      </c>
      <c r="Q51" s="12">
        <v>38.700000000000003</v>
      </c>
      <c r="R51" s="75">
        <v>13</v>
      </c>
      <c r="T51" s="74">
        <v>19.2</v>
      </c>
      <c r="U51" s="74">
        <v>0.8</v>
      </c>
      <c r="V51" s="74">
        <v>-1</v>
      </c>
      <c r="W51" s="76">
        <v>20</v>
      </c>
      <c r="Y51" s="74">
        <v>18.399999999999999</v>
      </c>
      <c r="Z51" s="74">
        <v>1.2</v>
      </c>
      <c r="AA51" s="74">
        <v>-1</v>
      </c>
      <c r="AB51" s="76">
        <v>19.600000000000001</v>
      </c>
      <c r="AD51" s="76">
        <v>78.3</v>
      </c>
      <c r="AE51" s="75">
        <v>9</v>
      </c>
    </row>
    <row r="52" spans="1:31" x14ac:dyDescent="0.2">
      <c r="A52" s="5" t="s">
        <v>263</v>
      </c>
      <c r="B52" s="75">
        <v>10</v>
      </c>
      <c r="C52" s="16" t="s">
        <v>154</v>
      </c>
      <c r="D52" s="16" t="s">
        <v>73</v>
      </c>
      <c r="F52" s="74">
        <v>19.399999999999999</v>
      </c>
      <c r="G52" s="74">
        <v>0.7</v>
      </c>
      <c r="H52" s="74">
        <v>-1</v>
      </c>
      <c r="I52" s="76">
        <v>20.100000000000001</v>
      </c>
      <c r="J52" s="75">
        <v>1</v>
      </c>
      <c r="L52" s="74">
        <v>17.8</v>
      </c>
      <c r="M52" s="74">
        <v>1</v>
      </c>
      <c r="N52" s="74">
        <v>-1</v>
      </c>
      <c r="O52" s="76">
        <v>18.8</v>
      </c>
      <c r="Q52" s="12">
        <v>38.9</v>
      </c>
      <c r="R52" s="75">
        <v>10</v>
      </c>
      <c r="T52" s="74">
        <v>18.600000000000001</v>
      </c>
      <c r="U52" s="74">
        <v>1.3</v>
      </c>
      <c r="V52" s="74">
        <v>-1</v>
      </c>
      <c r="W52" s="76">
        <v>19.899999999999999</v>
      </c>
      <c r="Y52" s="74">
        <v>19.2</v>
      </c>
      <c r="Z52" s="74">
        <v>0.7</v>
      </c>
      <c r="AA52" s="74">
        <v>0.6</v>
      </c>
      <c r="AB52" s="76">
        <v>19.3</v>
      </c>
      <c r="AD52" s="76">
        <v>78.099999999999994</v>
      </c>
      <c r="AE52" s="75">
        <v>10</v>
      </c>
    </row>
    <row r="53" spans="1:31" x14ac:dyDescent="0.2">
      <c r="A53" s="5" t="s">
        <v>263</v>
      </c>
      <c r="B53" s="75">
        <v>11</v>
      </c>
      <c r="C53" s="16" t="s">
        <v>118</v>
      </c>
      <c r="D53" s="16" t="s">
        <v>119</v>
      </c>
      <c r="F53" s="74">
        <v>18.8</v>
      </c>
      <c r="G53" s="74">
        <v>0.7</v>
      </c>
      <c r="H53" s="74">
        <v>-1</v>
      </c>
      <c r="I53" s="76">
        <v>19.5</v>
      </c>
      <c r="J53" s="75">
        <v>8</v>
      </c>
      <c r="L53" s="74">
        <v>18.399999999999999</v>
      </c>
      <c r="M53" s="74">
        <v>1</v>
      </c>
      <c r="N53" s="74">
        <v>-1</v>
      </c>
      <c r="O53" s="76">
        <v>19.399999999999999</v>
      </c>
      <c r="Q53" s="12">
        <v>38.9</v>
      </c>
      <c r="R53" s="75">
        <v>10</v>
      </c>
      <c r="T53" s="74">
        <v>18.5</v>
      </c>
      <c r="U53" s="74">
        <v>1.3</v>
      </c>
      <c r="V53" s="74">
        <v>-1</v>
      </c>
      <c r="W53" s="76">
        <v>19.8</v>
      </c>
      <c r="Y53" s="74">
        <v>18.600000000000001</v>
      </c>
      <c r="Z53" s="74">
        <v>0.6</v>
      </c>
      <c r="AA53" s="74">
        <v>-1</v>
      </c>
      <c r="AB53" s="76">
        <v>19.2</v>
      </c>
      <c r="AD53" s="76">
        <v>77.900000000000006</v>
      </c>
      <c r="AE53" s="75">
        <v>11</v>
      </c>
    </row>
    <row r="54" spans="1:31" x14ac:dyDescent="0.2">
      <c r="A54" s="5" t="s">
        <v>263</v>
      </c>
      <c r="B54" s="75">
        <v>12</v>
      </c>
      <c r="C54" s="16" t="s">
        <v>287</v>
      </c>
      <c r="D54" s="16" t="s">
        <v>111</v>
      </c>
      <c r="F54" s="74">
        <v>19.2</v>
      </c>
      <c r="G54" s="74">
        <v>0.7</v>
      </c>
      <c r="H54" s="74">
        <v>-1</v>
      </c>
      <c r="I54" s="76">
        <v>19.899999999999999</v>
      </c>
      <c r="J54" s="75">
        <v>6</v>
      </c>
      <c r="L54" s="74">
        <v>18.399999999999999</v>
      </c>
      <c r="M54" s="74">
        <v>1</v>
      </c>
      <c r="N54" s="74">
        <v>-1</v>
      </c>
      <c r="O54" s="76">
        <v>19.399999999999999</v>
      </c>
      <c r="Q54" s="12">
        <v>39.299999999999997</v>
      </c>
      <c r="R54" s="75">
        <v>6</v>
      </c>
      <c r="T54" s="74">
        <v>18</v>
      </c>
      <c r="U54" s="74">
        <v>1.3</v>
      </c>
      <c r="V54" s="74">
        <v>0.6</v>
      </c>
      <c r="W54" s="76">
        <v>18.7</v>
      </c>
      <c r="Y54" s="74">
        <v>18.2</v>
      </c>
      <c r="Z54" s="74">
        <v>1</v>
      </c>
      <c r="AA54" s="74">
        <v>-1</v>
      </c>
      <c r="AB54" s="76">
        <v>19.2</v>
      </c>
      <c r="AD54" s="76">
        <v>77.2</v>
      </c>
      <c r="AE54" s="75">
        <v>12</v>
      </c>
    </row>
    <row r="55" spans="1:31" x14ac:dyDescent="0.2">
      <c r="A55" s="5" t="s">
        <v>263</v>
      </c>
      <c r="B55" s="75">
        <v>13</v>
      </c>
      <c r="C55" s="16" t="s">
        <v>288</v>
      </c>
      <c r="D55" s="16" t="s">
        <v>289</v>
      </c>
      <c r="F55" s="74">
        <v>18.7</v>
      </c>
      <c r="G55" s="74">
        <v>0.7</v>
      </c>
      <c r="H55" s="74">
        <v>-1</v>
      </c>
      <c r="I55" s="76">
        <v>19.399999999999999</v>
      </c>
      <c r="J55" s="75">
        <v>11</v>
      </c>
      <c r="L55" s="74">
        <v>18.600000000000001</v>
      </c>
      <c r="M55" s="74">
        <v>1</v>
      </c>
      <c r="N55" s="74">
        <v>-1</v>
      </c>
      <c r="O55" s="76">
        <v>19.600000000000001</v>
      </c>
      <c r="Q55" s="12">
        <v>39</v>
      </c>
      <c r="R55" s="75">
        <v>9</v>
      </c>
      <c r="T55" s="74">
        <v>18.899999999999999</v>
      </c>
      <c r="U55" s="74">
        <v>1.3</v>
      </c>
      <c r="V55" s="74">
        <v>-1</v>
      </c>
      <c r="W55" s="76">
        <v>20.2</v>
      </c>
      <c r="Y55" s="74">
        <v>16.899999999999999</v>
      </c>
      <c r="Z55" s="74">
        <v>0.7</v>
      </c>
      <c r="AA55" s="74">
        <v>-1</v>
      </c>
      <c r="AB55" s="76">
        <v>17.600000000000001</v>
      </c>
      <c r="AD55" s="76">
        <v>76.8</v>
      </c>
      <c r="AE55" s="75">
        <v>13</v>
      </c>
    </row>
    <row r="56" spans="1:31" x14ac:dyDescent="0.2">
      <c r="A56" s="5" t="s">
        <v>263</v>
      </c>
      <c r="B56" s="75">
        <v>14</v>
      </c>
      <c r="C56" s="16" t="s">
        <v>163</v>
      </c>
      <c r="D56" s="16" t="s">
        <v>93</v>
      </c>
      <c r="F56" s="74">
        <v>18.8</v>
      </c>
      <c r="G56" s="74">
        <v>0.7</v>
      </c>
      <c r="H56" s="74">
        <v>-1</v>
      </c>
      <c r="I56" s="76">
        <v>19.5</v>
      </c>
      <c r="J56" s="75">
        <v>8</v>
      </c>
      <c r="L56" s="74">
        <v>18.2</v>
      </c>
      <c r="M56" s="74">
        <v>1</v>
      </c>
      <c r="N56" s="74">
        <v>0.2</v>
      </c>
      <c r="O56" s="76">
        <v>19</v>
      </c>
      <c r="Q56" s="12">
        <v>38.5</v>
      </c>
      <c r="R56" s="75">
        <v>14</v>
      </c>
      <c r="T56" s="74">
        <v>17.2</v>
      </c>
      <c r="U56" s="74">
        <v>0.7</v>
      </c>
      <c r="V56" s="74">
        <v>-1</v>
      </c>
      <c r="W56" s="76">
        <v>17.899999999999999</v>
      </c>
      <c r="Y56" s="74">
        <v>18.600000000000001</v>
      </c>
      <c r="Z56" s="74">
        <v>1.1000000000000001</v>
      </c>
      <c r="AA56" s="74">
        <v>-1</v>
      </c>
      <c r="AB56" s="76">
        <v>19.7</v>
      </c>
      <c r="AD56" s="76">
        <v>76.099999999999994</v>
      </c>
      <c r="AE56" s="75">
        <v>14</v>
      </c>
    </row>
    <row r="57" spans="1:31" x14ac:dyDescent="0.2">
      <c r="A57" s="99" t="s">
        <v>263</v>
      </c>
      <c r="B57" s="100">
        <v>15</v>
      </c>
      <c r="C57" s="101" t="s">
        <v>290</v>
      </c>
      <c r="D57" s="101" t="s">
        <v>84</v>
      </c>
      <c r="E57" s="102"/>
      <c r="F57" s="103">
        <v>18.8</v>
      </c>
      <c r="G57" s="103">
        <v>0.7</v>
      </c>
      <c r="H57" s="103">
        <v>0.6</v>
      </c>
      <c r="I57" s="104">
        <v>18.899999999999999</v>
      </c>
      <c r="J57" s="100">
        <v>15</v>
      </c>
      <c r="K57" s="106"/>
      <c r="L57" s="103">
        <v>18.2</v>
      </c>
      <c r="M57" s="103">
        <v>1</v>
      </c>
      <c r="N57" s="103">
        <v>-1</v>
      </c>
      <c r="O57" s="104">
        <v>19.2</v>
      </c>
      <c r="P57" s="106"/>
      <c r="Q57" s="107">
        <v>38.1</v>
      </c>
      <c r="R57" s="100">
        <v>15</v>
      </c>
      <c r="S57" s="108"/>
      <c r="T57" s="103">
        <v>19</v>
      </c>
      <c r="U57" s="103">
        <v>0.8</v>
      </c>
      <c r="V57" s="103">
        <v>-1</v>
      </c>
      <c r="W57" s="104">
        <v>19.8</v>
      </c>
      <c r="X57" s="108"/>
      <c r="Y57" s="103">
        <v>0</v>
      </c>
      <c r="Z57" s="103">
        <v>0</v>
      </c>
      <c r="AA57" s="103">
        <v>0</v>
      </c>
      <c r="AB57" s="104">
        <v>0</v>
      </c>
      <c r="AC57" s="108"/>
      <c r="AD57" s="104">
        <v>57.9</v>
      </c>
      <c r="AE57" s="100">
        <v>15</v>
      </c>
    </row>
    <row r="58" spans="1:31" x14ac:dyDescent="0.2">
      <c r="B58" s="75"/>
      <c r="F58" s="74"/>
      <c r="G58" s="74"/>
      <c r="H58" s="74"/>
      <c r="I58" s="76"/>
      <c r="J58" s="75"/>
      <c r="L58" s="74"/>
      <c r="M58" s="74"/>
      <c r="N58" s="74"/>
      <c r="O58" s="76"/>
      <c r="R58" s="75"/>
      <c r="T58" s="74"/>
      <c r="U58" s="74"/>
      <c r="V58" s="74"/>
      <c r="W58" s="76"/>
      <c r="Y58" s="74"/>
      <c r="Z58" s="74"/>
      <c r="AA58" s="74"/>
      <c r="AB58" s="76"/>
      <c r="AD58" s="76"/>
      <c r="AE58" s="75"/>
    </row>
    <row r="59" spans="1:31" x14ac:dyDescent="0.2">
      <c r="A59" s="5" t="s">
        <v>264</v>
      </c>
      <c r="B59" s="75">
        <v>1</v>
      </c>
      <c r="C59" s="16" t="s">
        <v>233</v>
      </c>
      <c r="D59" s="16" t="s">
        <v>119</v>
      </c>
      <c r="F59" s="74">
        <v>18.8</v>
      </c>
      <c r="G59" s="74">
        <v>0.7</v>
      </c>
      <c r="H59" s="74">
        <v>-1</v>
      </c>
      <c r="I59" s="76">
        <v>19.5</v>
      </c>
      <c r="J59" s="75">
        <v>2</v>
      </c>
      <c r="L59" s="74">
        <v>18.8</v>
      </c>
      <c r="M59" s="74">
        <v>1</v>
      </c>
      <c r="N59" s="74">
        <v>-1</v>
      </c>
      <c r="O59" s="76">
        <v>19.8</v>
      </c>
      <c r="Q59" s="12">
        <v>39.299999999999997</v>
      </c>
      <c r="R59" s="75">
        <v>1</v>
      </c>
      <c r="T59" s="74">
        <v>18.8</v>
      </c>
      <c r="U59" s="74">
        <v>1.3</v>
      </c>
      <c r="V59" s="74">
        <v>-1</v>
      </c>
      <c r="W59" s="76">
        <v>20.100000000000001</v>
      </c>
      <c r="Y59" s="74">
        <v>19.399999999999999</v>
      </c>
      <c r="Z59" s="74">
        <v>0.7</v>
      </c>
      <c r="AA59" s="74">
        <v>-1</v>
      </c>
      <c r="AB59" s="76">
        <v>20.100000000000001</v>
      </c>
      <c r="AD59" s="76">
        <v>79.5</v>
      </c>
      <c r="AE59" s="75">
        <v>1</v>
      </c>
    </row>
    <row r="60" spans="1:31" x14ac:dyDescent="0.2">
      <c r="A60" s="99" t="s">
        <v>264</v>
      </c>
      <c r="B60" s="100">
        <v>2</v>
      </c>
      <c r="C60" s="101" t="s">
        <v>198</v>
      </c>
      <c r="D60" s="101" t="s">
        <v>84</v>
      </c>
      <c r="E60" s="102"/>
      <c r="F60" s="103">
        <v>18.8</v>
      </c>
      <c r="G60" s="103">
        <v>0.7</v>
      </c>
      <c r="H60" s="103">
        <v>-1</v>
      </c>
      <c r="I60" s="104">
        <v>19.5</v>
      </c>
      <c r="J60" s="100">
        <v>2</v>
      </c>
      <c r="K60" s="106"/>
      <c r="L60" s="103">
        <v>18.600000000000001</v>
      </c>
      <c r="M60" s="103">
        <v>1</v>
      </c>
      <c r="N60" s="103">
        <v>-1</v>
      </c>
      <c r="O60" s="104">
        <v>19.600000000000001</v>
      </c>
      <c r="P60" s="106"/>
      <c r="Q60" s="107">
        <v>39.1</v>
      </c>
      <c r="R60" s="100">
        <v>2</v>
      </c>
      <c r="S60" s="108"/>
      <c r="T60" s="103">
        <v>18.5</v>
      </c>
      <c r="U60" s="103">
        <v>1.3</v>
      </c>
      <c r="V60" s="103">
        <v>-1</v>
      </c>
      <c r="W60" s="104">
        <v>19.8</v>
      </c>
      <c r="X60" s="108"/>
      <c r="Y60" s="103">
        <v>18.600000000000001</v>
      </c>
      <c r="Z60" s="103">
        <v>1.3</v>
      </c>
      <c r="AA60" s="103">
        <v>-1</v>
      </c>
      <c r="AB60" s="104">
        <v>19.899999999999999</v>
      </c>
      <c r="AC60" s="108"/>
      <c r="AD60" s="104">
        <v>78.8</v>
      </c>
      <c r="AE60" s="100">
        <v>2</v>
      </c>
    </row>
    <row r="61" spans="1:31" x14ac:dyDescent="0.2">
      <c r="A61" s="5" t="s">
        <v>264</v>
      </c>
      <c r="B61" s="75">
        <v>3</v>
      </c>
      <c r="C61" s="16" t="s">
        <v>94</v>
      </c>
      <c r="D61" s="16" t="s">
        <v>90</v>
      </c>
      <c r="F61" s="74">
        <v>19</v>
      </c>
      <c r="G61" s="74">
        <v>0.7</v>
      </c>
      <c r="H61" s="74">
        <v>-1</v>
      </c>
      <c r="I61" s="76">
        <v>19.7</v>
      </c>
      <c r="J61" s="75">
        <v>1</v>
      </c>
      <c r="L61" s="74">
        <v>18.600000000000001</v>
      </c>
      <c r="M61" s="74">
        <v>1</v>
      </c>
      <c r="N61" s="74">
        <v>0.6</v>
      </c>
      <c r="O61" s="76">
        <v>19</v>
      </c>
      <c r="Q61" s="12">
        <v>38.700000000000003</v>
      </c>
      <c r="R61" s="75">
        <v>3</v>
      </c>
      <c r="T61" s="74">
        <v>19</v>
      </c>
      <c r="U61" s="74">
        <v>0.7</v>
      </c>
      <c r="V61" s="74">
        <v>-1</v>
      </c>
      <c r="W61" s="76">
        <v>19.7</v>
      </c>
      <c r="Y61" s="74">
        <v>18.899999999999999</v>
      </c>
      <c r="Z61" s="74">
        <v>1.3</v>
      </c>
      <c r="AA61" s="74">
        <v>-1</v>
      </c>
      <c r="AB61" s="76">
        <v>20.2</v>
      </c>
      <c r="AD61" s="76">
        <v>78.599999999999994</v>
      </c>
      <c r="AE61" s="75">
        <v>3</v>
      </c>
    </row>
    <row r="62" spans="1:31" x14ac:dyDescent="0.2">
      <c r="A62" s="5" t="s">
        <v>264</v>
      </c>
      <c r="B62" s="75">
        <v>4</v>
      </c>
      <c r="C62" s="16" t="s">
        <v>149</v>
      </c>
      <c r="D62" s="16" t="s">
        <v>71</v>
      </c>
      <c r="F62" s="74">
        <v>18.8</v>
      </c>
      <c r="G62" s="74">
        <v>0.7</v>
      </c>
      <c r="H62" s="74">
        <v>-1</v>
      </c>
      <c r="I62" s="76">
        <v>19.5</v>
      </c>
      <c r="J62" s="75">
        <v>2</v>
      </c>
      <c r="L62" s="74">
        <v>18.2</v>
      </c>
      <c r="M62" s="74">
        <v>1</v>
      </c>
      <c r="N62" s="74">
        <v>-1</v>
      </c>
      <c r="O62" s="76">
        <v>19.2</v>
      </c>
      <c r="Q62" s="12">
        <v>38.700000000000003</v>
      </c>
      <c r="R62" s="75">
        <v>3</v>
      </c>
      <c r="T62" s="74">
        <v>18.3</v>
      </c>
      <c r="U62" s="74">
        <v>1.2</v>
      </c>
      <c r="V62" s="74">
        <v>-1</v>
      </c>
      <c r="W62" s="76">
        <v>19.5</v>
      </c>
      <c r="Y62" s="74">
        <v>19.100000000000001</v>
      </c>
      <c r="Z62" s="74">
        <v>0.8</v>
      </c>
      <c r="AA62" s="74">
        <v>-1</v>
      </c>
      <c r="AB62" s="76">
        <v>19.899999999999999</v>
      </c>
      <c r="AD62" s="76">
        <v>78.099999999999994</v>
      </c>
      <c r="AE62" s="75">
        <v>4</v>
      </c>
    </row>
    <row r="63" spans="1:31" x14ac:dyDescent="0.2">
      <c r="A63" s="5" t="s">
        <v>264</v>
      </c>
      <c r="B63" s="75">
        <v>5</v>
      </c>
      <c r="C63" s="16" t="s">
        <v>135</v>
      </c>
      <c r="D63" s="16" t="s">
        <v>80</v>
      </c>
      <c r="F63" s="74">
        <v>18.3</v>
      </c>
      <c r="G63" s="74">
        <v>0.7</v>
      </c>
      <c r="H63" s="74">
        <v>-1</v>
      </c>
      <c r="I63" s="76">
        <v>19</v>
      </c>
      <c r="J63" s="75">
        <v>5</v>
      </c>
      <c r="L63" s="74">
        <v>18.2</v>
      </c>
      <c r="M63" s="74">
        <v>1</v>
      </c>
      <c r="N63" s="74">
        <v>-1</v>
      </c>
      <c r="O63" s="76">
        <v>19.2</v>
      </c>
      <c r="Q63" s="12">
        <v>38.200000000000003</v>
      </c>
      <c r="R63" s="75">
        <v>5</v>
      </c>
      <c r="T63" s="74">
        <v>18.3</v>
      </c>
      <c r="U63" s="74">
        <v>1.3</v>
      </c>
      <c r="V63" s="74">
        <v>-1</v>
      </c>
      <c r="W63" s="76">
        <v>19.600000000000001</v>
      </c>
      <c r="Y63" s="74">
        <v>18.399999999999999</v>
      </c>
      <c r="Z63" s="74">
        <v>1.3</v>
      </c>
      <c r="AA63" s="74">
        <v>-1</v>
      </c>
      <c r="AB63" s="76">
        <v>19.7</v>
      </c>
      <c r="AD63" s="76">
        <v>77.5</v>
      </c>
      <c r="AE63" s="75">
        <v>5</v>
      </c>
    </row>
    <row r="64" spans="1:31" x14ac:dyDescent="0.2">
      <c r="B64" s="75"/>
      <c r="F64" s="74"/>
      <c r="G64" s="74"/>
      <c r="H64" s="74"/>
      <c r="I64" s="76"/>
      <c r="J64" s="75"/>
      <c r="L64" s="74"/>
      <c r="M64" s="74"/>
      <c r="N64" s="74"/>
      <c r="O64" s="76"/>
      <c r="R64" s="75"/>
      <c r="T64" s="74"/>
      <c r="U64" s="74"/>
      <c r="V64" s="74"/>
      <c r="W64" s="76"/>
      <c r="Y64" s="74"/>
      <c r="Z64" s="74"/>
      <c r="AA64" s="74"/>
      <c r="AB64" s="76"/>
      <c r="AD64" s="76"/>
      <c r="AE64" s="75"/>
    </row>
    <row r="65" spans="1:31" x14ac:dyDescent="0.2">
      <c r="A65" s="5" t="s">
        <v>265</v>
      </c>
      <c r="B65" s="75">
        <v>1</v>
      </c>
      <c r="C65" s="16" t="s">
        <v>146</v>
      </c>
      <c r="D65" s="16" t="s">
        <v>80</v>
      </c>
      <c r="F65" s="74">
        <v>19</v>
      </c>
      <c r="G65" s="74">
        <v>1.2</v>
      </c>
      <c r="H65" s="74">
        <v>-1</v>
      </c>
      <c r="I65" s="76">
        <v>20.2</v>
      </c>
      <c r="J65" s="75">
        <v>1</v>
      </c>
      <c r="L65" s="74">
        <v>18.8</v>
      </c>
      <c r="M65" s="74">
        <v>1.2</v>
      </c>
      <c r="N65" s="74">
        <v>-1</v>
      </c>
      <c r="O65" s="76">
        <v>20</v>
      </c>
      <c r="Q65" s="12">
        <v>40.200000000000003</v>
      </c>
      <c r="R65" s="75">
        <v>1</v>
      </c>
      <c r="T65" s="74">
        <v>18.8</v>
      </c>
      <c r="U65" s="74">
        <v>1.8</v>
      </c>
      <c r="V65" s="74">
        <v>-1</v>
      </c>
      <c r="W65" s="76">
        <v>20.6</v>
      </c>
      <c r="Y65" s="74">
        <v>18.399999999999999</v>
      </c>
      <c r="Z65" s="74">
        <v>1.8</v>
      </c>
      <c r="AA65" s="74">
        <v>-1</v>
      </c>
      <c r="AB65" s="76">
        <v>20.2</v>
      </c>
      <c r="AD65" s="76">
        <v>81</v>
      </c>
      <c r="AE65" s="75">
        <v>1</v>
      </c>
    </row>
    <row r="66" spans="1:31" x14ac:dyDescent="0.2">
      <c r="A66" s="5" t="s">
        <v>265</v>
      </c>
      <c r="B66" s="75">
        <v>2</v>
      </c>
      <c r="C66" s="16" t="s">
        <v>190</v>
      </c>
      <c r="D66" s="16" t="s">
        <v>88</v>
      </c>
      <c r="F66" s="74">
        <v>19</v>
      </c>
      <c r="G66" s="74">
        <v>1.2</v>
      </c>
      <c r="H66" s="74">
        <v>-1</v>
      </c>
      <c r="I66" s="76">
        <v>20.2</v>
      </c>
      <c r="J66" s="75">
        <v>1</v>
      </c>
      <c r="L66" s="74">
        <v>18.600000000000001</v>
      </c>
      <c r="M66" s="74">
        <v>1.2</v>
      </c>
      <c r="N66" s="74">
        <v>-1</v>
      </c>
      <c r="O66" s="76">
        <v>19.8</v>
      </c>
      <c r="Q66" s="12">
        <v>40</v>
      </c>
      <c r="R66" s="75">
        <v>2</v>
      </c>
      <c r="T66" s="74">
        <v>18.600000000000001</v>
      </c>
      <c r="U66" s="74">
        <v>1.3</v>
      </c>
      <c r="V66" s="74">
        <v>-1</v>
      </c>
      <c r="W66" s="76">
        <v>19.899999999999999</v>
      </c>
      <c r="Y66" s="74">
        <v>18.2</v>
      </c>
      <c r="Z66" s="74">
        <v>1.3</v>
      </c>
      <c r="AA66" s="74">
        <v>-1</v>
      </c>
      <c r="AB66" s="76">
        <v>19.5</v>
      </c>
      <c r="AD66" s="76">
        <v>79.400000000000006</v>
      </c>
      <c r="AE66" s="75">
        <v>2</v>
      </c>
    </row>
    <row r="67" spans="1:31" x14ac:dyDescent="0.2">
      <c r="A67" s="5" t="s">
        <v>265</v>
      </c>
      <c r="B67" s="75">
        <v>3</v>
      </c>
      <c r="C67" s="16" t="s">
        <v>189</v>
      </c>
      <c r="D67" s="16" t="s">
        <v>119</v>
      </c>
      <c r="F67" s="74">
        <v>18.5</v>
      </c>
      <c r="G67" s="74">
        <v>1.2</v>
      </c>
      <c r="H67" s="74">
        <v>0.8</v>
      </c>
      <c r="I67" s="76">
        <v>18.899999999999999</v>
      </c>
      <c r="J67" s="75">
        <v>3</v>
      </c>
      <c r="L67" s="74">
        <v>18.5</v>
      </c>
      <c r="M67" s="74">
        <v>1.2</v>
      </c>
      <c r="N67" s="74">
        <v>-1</v>
      </c>
      <c r="O67" s="76">
        <v>19.7</v>
      </c>
      <c r="Q67" s="12">
        <v>38.6</v>
      </c>
      <c r="R67" s="75">
        <v>3</v>
      </c>
      <c r="T67" s="74">
        <v>18.600000000000001</v>
      </c>
      <c r="U67" s="74">
        <v>1.8</v>
      </c>
      <c r="V67" s="74">
        <v>0.8</v>
      </c>
      <c r="W67" s="76">
        <v>19.600000000000001</v>
      </c>
      <c r="Y67" s="74">
        <v>18.600000000000001</v>
      </c>
      <c r="Z67" s="74">
        <v>2.1</v>
      </c>
      <c r="AA67" s="74">
        <v>-1</v>
      </c>
      <c r="AB67" s="76">
        <v>20.7</v>
      </c>
      <c r="AD67" s="76">
        <v>78.900000000000006</v>
      </c>
      <c r="AE67" s="75">
        <v>3</v>
      </c>
    </row>
    <row r="68" spans="1:31" x14ac:dyDescent="0.2">
      <c r="B68" s="75"/>
      <c r="F68" s="74"/>
      <c r="G68" s="74"/>
      <c r="H68" s="74"/>
      <c r="I68" s="76"/>
      <c r="J68" s="75"/>
      <c r="L68" s="74"/>
      <c r="M68" s="74"/>
      <c r="N68" s="74"/>
      <c r="O68" s="76"/>
      <c r="R68" s="75"/>
      <c r="T68" s="74"/>
      <c r="U68" s="74"/>
      <c r="V68" s="74"/>
      <c r="W68" s="76"/>
      <c r="Y68" s="74"/>
      <c r="Z68" s="74"/>
      <c r="AA68" s="74"/>
      <c r="AB68" s="76"/>
      <c r="AD68" s="76"/>
      <c r="AE68" s="75"/>
    </row>
    <row r="69" spans="1:31" x14ac:dyDescent="0.2">
      <c r="A69" s="5" t="s">
        <v>266</v>
      </c>
      <c r="B69" s="75">
        <v>1</v>
      </c>
      <c r="C69" s="16" t="s">
        <v>231</v>
      </c>
      <c r="D69" s="16" t="s">
        <v>73</v>
      </c>
      <c r="F69" s="74">
        <v>18.8</v>
      </c>
      <c r="G69" s="74">
        <v>1.2</v>
      </c>
      <c r="H69" s="74">
        <v>-1</v>
      </c>
      <c r="I69" s="76">
        <v>20</v>
      </c>
      <c r="J69" s="75">
        <v>2</v>
      </c>
      <c r="L69" s="74">
        <v>18.600000000000001</v>
      </c>
      <c r="M69" s="74">
        <v>1.2</v>
      </c>
      <c r="N69" s="74">
        <v>-1</v>
      </c>
      <c r="O69" s="76">
        <v>19.8</v>
      </c>
      <c r="Q69" s="12">
        <v>39.799999999999997</v>
      </c>
      <c r="R69" s="75">
        <v>2</v>
      </c>
      <c r="T69" s="74">
        <v>19.399999999999999</v>
      </c>
      <c r="U69" s="74">
        <v>1.3</v>
      </c>
      <c r="V69" s="74">
        <v>-1</v>
      </c>
      <c r="W69" s="76">
        <v>20.7</v>
      </c>
      <c r="Y69" s="74">
        <v>19.2</v>
      </c>
      <c r="Z69" s="74">
        <v>1.8</v>
      </c>
      <c r="AA69" s="74">
        <v>-1</v>
      </c>
      <c r="AB69" s="76">
        <v>21</v>
      </c>
      <c r="AD69" s="76">
        <v>81.5</v>
      </c>
      <c r="AE69" s="75">
        <v>1</v>
      </c>
    </row>
    <row r="70" spans="1:31" x14ac:dyDescent="0.2">
      <c r="A70" s="5" t="s">
        <v>266</v>
      </c>
      <c r="B70" s="75">
        <v>2</v>
      </c>
      <c r="C70" s="16" t="s">
        <v>291</v>
      </c>
      <c r="D70" s="16" t="s">
        <v>80</v>
      </c>
      <c r="F70" s="74">
        <v>18.899999999999999</v>
      </c>
      <c r="G70" s="74">
        <v>1.2</v>
      </c>
      <c r="H70" s="74">
        <v>-1</v>
      </c>
      <c r="I70" s="76">
        <v>20.100000000000001</v>
      </c>
      <c r="J70" s="75">
        <v>1</v>
      </c>
      <c r="L70" s="74">
        <v>18.600000000000001</v>
      </c>
      <c r="M70" s="74">
        <v>1.2</v>
      </c>
      <c r="N70" s="74">
        <v>-1</v>
      </c>
      <c r="O70" s="76">
        <v>19.8</v>
      </c>
      <c r="Q70" s="12">
        <v>39.9</v>
      </c>
      <c r="R70" s="75">
        <v>1</v>
      </c>
      <c r="T70" s="74">
        <v>18.8</v>
      </c>
      <c r="U70" s="74">
        <v>1.6</v>
      </c>
      <c r="V70" s="74">
        <v>-1</v>
      </c>
      <c r="W70" s="76">
        <v>20.399999999999999</v>
      </c>
      <c r="Y70" s="74">
        <v>18.68</v>
      </c>
      <c r="Z70" s="74">
        <v>1.3</v>
      </c>
      <c r="AA70" s="74">
        <v>-1</v>
      </c>
      <c r="AB70" s="76">
        <v>19.98</v>
      </c>
      <c r="AD70" s="76">
        <v>80.28</v>
      </c>
      <c r="AE70" s="75">
        <v>2</v>
      </c>
    </row>
    <row r="71" spans="1:31" x14ac:dyDescent="0.2">
      <c r="A71" s="5" t="s">
        <v>266</v>
      </c>
      <c r="B71" s="75">
        <v>3</v>
      </c>
      <c r="C71" s="16" t="s">
        <v>197</v>
      </c>
      <c r="D71" s="16" t="s">
        <v>88</v>
      </c>
      <c r="F71" s="74">
        <v>18.8</v>
      </c>
      <c r="G71" s="74">
        <v>1.2</v>
      </c>
      <c r="H71" s="74">
        <v>0.6</v>
      </c>
      <c r="I71" s="76">
        <v>19.399999999999999</v>
      </c>
      <c r="J71" s="75">
        <v>3</v>
      </c>
      <c r="L71" s="74">
        <v>18.600000000000001</v>
      </c>
      <c r="M71" s="74">
        <v>1.2</v>
      </c>
      <c r="N71" s="74">
        <v>-1</v>
      </c>
      <c r="O71" s="76">
        <v>19.8</v>
      </c>
      <c r="Q71" s="12">
        <v>39.200000000000003</v>
      </c>
      <c r="R71" s="75">
        <v>3</v>
      </c>
      <c r="T71" s="74">
        <v>18.899999999999999</v>
      </c>
      <c r="U71" s="74">
        <v>1.3</v>
      </c>
      <c r="V71" s="74">
        <v>-1</v>
      </c>
      <c r="W71" s="76">
        <v>20.2</v>
      </c>
      <c r="Y71" s="74">
        <v>18.600000000000001</v>
      </c>
      <c r="Z71" s="74">
        <v>1.8</v>
      </c>
      <c r="AA71" s="74">
        <v>-1</v>
      </c>
      <c r="AB71" s="76">
        <v>20.399999999999999</v>
      </c>
      <c r="AD71" s="76">
        <v>79.8</v>
      </c>
      <c r="AE71" s="75">
        <v>3</v>
      </c>
    </row>
    <row r="72" spans="1:31" x14ac:dyDescent="0.2">
      <c r="B72" s="75"/>
      <c r="F72" s="74"/>
      <c r="G72" s="74"/>
      <c r="H72" s="74"/>
      <c r="I72" s="76"/>
      <c r="J72" s="75"/>
      <c r="L72" s="74"/>
      <c r="M72" s="74"/>
      <c r="N72" s="74"/>
      <c r="O72" s="76"/>
      <c r="R72" s="75"/>
      <c r="T72" s="74"/>
      <c r="U72" s="74"/>
      <c r="V72" s="74"/>
      <c r="W72" s="76"/>
      <c r="Y72" s="74"/>
      <c r="Z72" s="74"/>
      <c r="AA72" s="74"/>
      <c r="AB72" s="76"/>
      <c r="AD72" s="76"/>
      <c r="AE72" s="75"/>
    </row>
    <row r="73" spans="1:31" x14ac:dyDescent="0.2">
      <c r="A73" s="5" t="s">
        <v>267</v>
      </c>
      <c r="B73" s="75">
        <v>1</v>
      </c>
      <c r="C73" s="16" t="s">
        <v>212</v>
      </c>
      <c r="D73" s="16" t="s">
        <v>67</v>
      </c>
      <c r="F73" s="74">
        <v>18.8</v>
      </c>
      <c r="G73" s="74">
        <v>1.2</v>
      </c>
      <c r="H73" s="74">
        <v>-1</v>
      </c>
      <c r="I73" s="76">
        <v>20</v>
      </c>
      <c r="J73" s="75">
        <v>3</v>
      </c>
      <c r="L73" s="74">
        <v>18.82</v>
      </c>
      <c r="M73" s="74">
        <v>1.2</v>
      </c>
      <c r="N73" s="74">
        <v>-1</v>
      </c>
      <c r="O73" s="76">
        <v>20.02</v>
      </c>
      <c r="Q73" s="12">
        <v>40.020000000000003</v>
      </c>
      <c r="R73" s="75">
        <v>1</v>
      </c>
      <c r="T73" s="74">
        <v>19.399999999999999</v>
      </c>
      <c r="U73" s="74">
        <v>1.3</v>
      </c>
      <c r="V73" s="74">
        <v>-1</v>
      </c>
      <c r="W73" s="76">
        <v>20.7</v>
      </c>
      <c r="Y73" s="74">
        <v>19.399999999999999</v>
      </c>
      <c r="Z73" s="74">
        <v>1.3</v>
      </c>
      <c r="AA73" s="74">
        <v>-1</v>
      </c>
      <c r="AB73" s="76">
        <v>20.7</v>
      </c>
      <c r="AD73" s="76">
        <v>81.42</v>
      </c>
      <c r="AE73" s="75">
        <v>1</v>
      </c>
    </row>
    <row r="74" spans="1:31" x14ac:dyDescent="0.2">
      <c r="A74" s="5" t="s">
        <v>267</v>
      </c>
      <c r="B74" s="75">
        <v>2</v>
      </c>
      <c r="C74" s="16" t="s">
        <v>213</v>
      </c>
      <c r="D74" s="16" t="s">
        <v>76</v>
      </c>
      <c r="F74" s="74">
        <v>19.2</v>
      </c>
      <c r="G74" s="74">
        <v>1.2</v>
      </c>
      <c r="H74" s="74">
        <v>-1</v>
      </c>
      <c r="I74" s="76">
        <v>20.399999999999999</v>
      </c>
      <c r="J74" s="75">
        <v>1</v>
      </c>
      <c r="L74" s="74">
        <v>18.399999999999999</v>
      </c>
      <c r="M74" s="74">
        <v>1.2</v>
      </c>
      <c r="N74" s="74">
        <v>-1</v>
      </c>
      <c r="O74" s="76">
        <v>19.600000000000001</v>
      </c>
      <c r="Q74" s="12">
        <v>40</v>
      </c>
      <c r="R74" s="75">
        <v>2</v>
      </c>
      <c r="T74" s="74">
        <v>18.7</v>
      </c>
      <c r="U74" s="74">
        <v>1.6</v>
      </c>
      <c r="V74" s="74">
        <v>-1</v>
      </c>
      <c r="W74" s="76">
        <v>20.3</v>
      </c>
      <c r="Y74" s="74">
        <v>18.600000000000001</v>
      </c>
      <c r="Z74" s="74">
        <v>1.3</v>
      </c>
      <c r="AA74" s="74">
        <v>-1</v>
      </c>
      <c r="AB74" s="76">
        <v>19.899999999999999</v>
      </c>
      <c r="AD74" s="76">
        <v>80.2</v>
      </c>
      <c r="AE74" s="75">
        <v>2</v>
      </c>
    </row>
    <row r="75" spans="1:31" x14ac:dyDescent="0.2">
      <c r="A75" s="99" t="s">
        <v>267</v>
      </c>
      <c r="B75" s="100">
        <v>3</v>
      </c>
      <c r="C75" s="101" t="s">
        <v>214</v>
      </c>
      <c r="D75" s="101" t="s">
        <v>84</v>
      </c>
      <c r="E75" s="102"/>
      <c r="F75" s="103">
        <v>18.8</v>
      </c>
      <c r="G75" s="103">
        <v>1.2</v>
      </c>
      <c r="H75" s="103">
        <v>0.2</v>
      </c>
      <c r="I75" s="104">
        <v>19.8</v>
      </c>
      <c r="J75" s="100">
        <v>6</v>
      </c>
      <c r="K75" s="106"/>
      <c r="L75" s="103">
        <v>18.5</v>
      </c>
      <c r="M75" s="103">
        <v>1.2</v>
      </c>
      <c r="N75" s="103">
        <v>-1</v>
      </c>
      <c r="O75" s="104">
        <v>19.7</v>
      </c>
      <c r="P75" s="106"/>
      <c r="Q75" s="107">
        <v>39.5</v>
      </c>
      <c r="R75" s="100">
        <v>5</v>
      </c>
      <c r="S75" s="108"/>
      <c r="T75" s="103">
        <v>19.3</v>
      </c>
      <c r="U75" s="103">
        <v>1.3</v>
      </c>
      <c r="V75" s="103">
        <v>-1</v>
      </c>
      <c r="W75" s="104">
        <v>20.6</v>
      </c>
      <c r="X75" s="108"/>
      <c r="Y75" s="103">
        <v>18.7</v>
      </c>
      <c r="Z75" s="103">
        <v>1.3</v>
      </c>
      <c r="AA75" s="103">
        <v>-1</v>
      </c>
      <c r="AB75" s="104">
        <v>20</v>
      </c>
      <c r="AC75" s="108"/>
      <c r="AD75" s="104">
        <v>80.099999999999994</v>
      </c>
      <c r="AE75" s="100">
        <v>3</v>
      </c>
    </row>
    <row r="76" spans="1:31" x14ac:dyDescent="0.2">
      <c r="A76" s="5" t="s">
        <v>267</v>
      </c>
      <c r="B76" s="75">
        <v>4</v>
      </c>
      <c r="C76" s="16" t="s">
        <v>109</v>
      </c>
      <c r="D76" s="16" t="s">
        <v>80</v>
      </c>
      <c r="F76" s="74">
        <v>18.5</v>
      </c>
      <c r="G76" s="74">
        <v>1.2</v>
      </c>
      <c r="H76" s="74">
        <v>-1</v>
      </c>
      <c r="I76" s="76">
        <v>19.7</v>
      </c>
      <c r="J76" s="75">
        <v>8</v>
      </c>
      <c r="L76" s="74">
        <v>18.7</v>
      </c>
      <c r="M76" s="74">
        <v>1.2</v>
      </c>
      <c r="N76" s="74">
        <v>-1</v>
      </c>
      <c r="O76" s="76">
        <v>19.899999999999999</v>
      </c>
      <c r="Q76" s="12">
        <v>39.6</v>
      </c>
      <c r="R76" s="75">
        <v>4</v>
      </c>
      <c r="T76" s="74">
        <v>19.100000000000001</v>
      </c>
      <c r="U76" s="74">
        <v>1.3</v>
      </c>
      <c r="V76" s="74">
        <v>-1</v>
      </c>
      <c r="W76" s="76">
        <v>20.399999999999999</v>
      </c>
      <c r="Y76" s="74">
        <v>18.7</v>
      </c>
      <c r="Z76" s="74">
        <v>1.3</v>
      </c>
      <c r="AA76" s="74">
        <v>-1</v>
      </c>
      <c r="AB76" s="76">
        <v>20</v>
      </c>
      <c r="AD76" s="76">
        <v>80</v>
      </c>
      <c r="AE76" s="75">
        <v>4</v>
      </c>
    </row>
    <row r="77" spans="1:31" x14ac:dyDescent="0.2">
      <c r="A77" s="5" t="s">
        <v>267</v>
      </c>
      <c r="B77" s="75">
        <v>5</v>
      </c>
      <c r="C77" s="16" t="s">
        <v>220</v>
      </c>
      <c r="D77" s="16" t="s">
        <v>88</v>
      </c>
      <c r="F77" s="74">
        <v>18.3</v>
      </c>
      <c r="G77" s="74">
        <v>1.2</v>
      </c>
      <c r="H77" s="74">
        <v>0.2</v>
      </c>
      <c r="I77" s="76">
        <v>19.3</v>
      </c>
      <c r="J77" s="75">
        <v>11</v>
      </c>
      <c r="L77" s="74">
        <v>18.8</v>
      </c>
      <c r="M77" s="74">
        <v>1.2</v>
      </c>
      <c r="N77" s="74">
        <v>0.6</v>
      </c>
      <c r="O77" s="76">
        <v>19.399999999999999</v>
      </c>
      <c r="Q77" s="12">
        <v>38.700000000000003</v>
      </c>
      <c r="R77" s="75">
        <v>8</v>
      </c>
      <c r="T77" s="74">
        <v>18.5</v>
      </c>
      <c r="U77" s="74">
        <v>1.3</v>
      </c>
      <c r="V77" s="74">
        <v>-1</v>
      </c>
      <c r="W77" s="76">
        <v>19.8</v>
      </c>
      <c r="Y77" s="74">
        <v>19.2</v>
      </c>
      <c r="Z77" s="74">
        <v>1.3</v>
      </c>
      <c r="AA77" s="74">
        <v>-1</v>
      </c>
      <c r="AB77" s="76">
        <v>20.5</v>
      </c>
      <c r="AD77" s="76">
        <v>79</v>
      </c>
      <c r="AE77" s="75">
        <v>5</v>
      </c>
    </row>
    <row r="78" spans="1:31" x14ac:dyDescent="0.2">
      <c r="A78" s="5" t="s">
        <v>267</v>
      </c>
      <c r="B78" s="75">
        <v>6</v>
      </c>
      <c r="C78" s="16" t="s">
        <v>215</v>
      </c>
      <c r="D78" s="16" t="s">
        <v>67</v>
      </c>
      <c r="F78" s="74">
        <v>18.8</v>
      </c>
      <c r="G78" s="74">
        <v>1.2</v>
      </c>
      <c r="H78" s="74">
        <v>-1</v>
      </c>
      <c r="I78" s="76">
        <v>20</v>
      </c>
      <c r="J78" s="75">
        <v>3</v>
      </c>
      <c r="L78" s="74">
        <v>18.8</v>
      </c>
      <c r="M78" s="74">
        <v>1.2</v>
      </c>
      <c r="N78" s="74">
        <v>-1</v>
      </c>
      <c r="O78" s="76">
        <v>20</v>
      </c>
      <c r="Q78" s="12">
        <v>40</v>
      </c>
      <c r="R78" s="75">
        <v>2</v>
      </c>
      <c r="T78" s="74">
        <v>19.2</v>
      </c>
      <c r="U78" s="74">
        <v>1.3</v>
      </c>
      <c r="V78" s="74">
        <v>-1</v>
      </c>
      <c r="W78" s="76">
        <v>20.5</v>
      </c>
      <c r="Y78" s="74">
        <v>17.399999999999999</v>
      </c>
      <c r="Z78" s="74">
        <v>0.7</v>
      </c>
      <c r="AA78" s="74">
        <v>-1</v>
      </c>
      <c r="AB78" s="76">
        <v>18.100000000000001</v>
      </c>
      <c r="AD78" s="76">
        <v>78.599999999999994</v>
      </c>
      <c r="AE78" s="75">
        <v>6</v>
      </c>
    </row>
    <row r="79" spans="1:31" x14ac:dyDescent="0.2">
      <c r="A79" s="5" t="s">
        <v>267</v>
      </c>
      <c r="B79" s="75">
        <v>6</v>
      </c>
      <c r="C79" s="16" t="s">
        <v>292</v>
      </c>
      <c r="D79" s="16" t="s">
        <v>73</v>
      </c>
      <c r="F79" s="74">
        <v>18.600000000000001</v>
      </c>
      <c r="G79" s="74">
        <v>1.2</v>
      </c>
      <c r="H79" s="74">
        <v>0.6</v>
      </c>
      <c r="I79" s="76">
        <v>19.2</v>
      </c>
      <c r="J79" s="75">
        <v>12</v>
      </c>
      <c r="L79" s="74">
        <v>18.899999999999999</v>
      </c>
      <c r="M79" s="74">
        <v>1.2</v>
      </c>
      <c r="N79" s="74">
        <v>0.6</v>
      </c>
      <c r="O79" s="76">
        <v>19.5</v>
      </c>
      <c r="Q79" s="12">
        <v>38.700000000000003</v>
      </c>
      <c r="R79" s="75">
        <v>8</v>
      </c>
      <c r="T79" s="74">
        <v>19</v>
      </c>
      <c r="U79" s="74">
        <v>1.3</v>
      </c>
      <c r="V79" s="74">
        <v>0.6</v>
      </c>
      <c r="W79" s="76">
        <v>19.7</v>
      </c>
      <c r="Y79" s="74">
        <v>18.899999999999999</v>
      </c>
      <c r="Z79" s="74">
        <v>1.3</v>
      </c>
      <c r="AA79" s="74">
        <v>-1</v>
      </c>
      <c r="AB79" s="76">
        <v>20.2</v>
      </c>
      <c r="AD79" s="76">
        <v>78.599999999999994</v>
      </c>
      <c r="AE79" s="75">
        <v>6</v>
      </c>
    </row>
    <row r="80" spans="1:31" x14ac:dyDescent="0.2">
      <c r="A80" s="99" t="s">
        <v>267</v>
      </c>
      <c r="B80" s="100">
        <v>8</v>
      </c>
      <c r="C80" s="101" t="s">
        <v>293</v>
      </c>
      <c r="D80" s="101" t="s">
        <v>84</v>
      </c>
      <c r="E80" s="102"/>
      <c r="F80" s="103">
        <v>18.600000000000001</v>
      </c>
      <c r="G80" s="103">
        <v>1.2</v>
      </c>
      <c r="H80" s="103">
        <v>-1</v>
      </c>
      <c r="I80" s="104">
        <v>19.8</v>
      </c>
      <c r="J80" s="100">
        <v>6</v>
      </c>
      <c r="K80" s="106"/>
      <c r="L80" s="103">
        <v>17.600000000000001</v>
      </c>
      <c r="M80" s="103">
        <v>1.2</v>
      </c>
      <c r="N80" s="103">
        <v>0.2</v>
      </c>
      <c r="O80" s="104">
        <v>18.600000000000001</v>
      </c>
      <c r="P80" s="106"/>
      <c r="Q80" s="107">
        <v>38.4</v>
      </c>
      <c r="R80" s="100">
        <v>10</v>
      </c>
      <c r="S80" s="108"/>
      <c r="T80" s="103">
        <v>18.399999999999999</v>
      </c>
      <c r="U80" s="103">
        <v>1.6</v>
      </c>
      <c r="V80" s="103">
        <v>0.6</v>
      </c>
      <c r="W80" s="104">
        <v>19.399999999999999</v>
      </c>
      <c r="X80" s="108"/>
      <c r="Y80" s="103">
        <v>19.2</v>
      </c>
      <c r="Z80" s="103">
        <v>1.2</v>
      </c>
      <c r="AA80" s="103">
        <v>-1</v>
      </c>
      <c r="AB80" s="104">
        <v>20.399999999999999</v>
      </c>
      <c r="AC80" s="108"/>
      <c r="AD80" s="104">
        <v>78.2</v>
      </c>
      <c r="AE80" s="100">
        <v>8</v>
      </c>
    </row>
    <row r="81" spans="1:31" x14ac:dyDescent="0.2">
      <c r="A81" s="5" t="s">
        <v>267</v>
      </c>
      <c r="B81" s="75">
        <v>9</v>
      </c>
      <c r="C81" s="16" t="s">
        <v>239</v>
      </c>
      <c r="D81" s="16" t="s">
        <v>82</v>
      </c>
      <c r="F81" s="74">
        <v>18.399999999999999</v>
      </c>
      <c r="G81" s="74">
        <v>1.2</v>
      </c>
      <c r="H81" s="74">
        <v>0.6</v>
      </c>
      <c r="I81" s="76">
        <v>19</v>
      </c>
      <c r="J81" s="75">
        <v>13</v>
      </c>
      <c r="L81" s="74">
        <v>18.399999999999999</v>
      </c>
      <c r="M81" s="74">
        <v>1.2</v>
      </c>
      <c r="N81" s="74">
        <v>0.6</v>
      </c>
      <c r="O81" s="76">
        <v>19</v>
      </c>
      <c r="Q81" s="12">
        <v>38</v>
      </c>
      <c r="R81" s="75">
        <v>11</v>
      </c>
      <c r="T81" s="74">
        <v>18.7</v>
      </c>
      <c r="U81" s="74">
        <v>1.3</v>
      </c>
      <c r="V81" s="74">
        <v>-1</v>
      </c>
      <c r="W81" s="76">
        <v>20</v>
      </c>
      <c r="Y81" s="74">
        <v>18.2</v>
      </c>
      <c r="Z81" s="74">
        <v>1.8</v>
      </c>
      <c r="AA81" s="74">
        <v>0.6</v>
      </c>
      <c r="AB81" s="76">
        <v>19.399999999999999</v>
      </c>
      <c r="AD81" s="76">
        <v>77.400000000000006</v>
      </c>
      <c r="AE81" s="75">
        <v>9</v>
      </c>
    </row>
    <row r="82" spans="1:31" x14ac:dyDescent="0.2">
      <c r="A82" s="99" t="s">
        <v>267</v>
      </c>
      <c r="B82" s="100">
        <v>10</v>
      </c>
      <c r="C82" s="101" t="s">
        <v>294</v>
      </c>
      <c r="D82" s="101" t="s">
        <v>84</v>
      </c>
      <c r="E82" s="102"/>
      <c r="F82" s="103">
        <v>18.7</v>
      </c>
      <c r="G82" s="103">
        <v>1.2</v>
      </c>
      <c r="H82" s="103">
        <v>-1</v>
      </c>
      <c r="I82" s="104">
        <v>19.899999999999999</v>
      </c>
      <c r="J82" s="100">
        <v>5</v>
      </c>
      <c r="K82" s="106"/>
      <c r="L82" s="103">
        <v>19</v>
      </c>
      <c r="M82" s="103">
        <v>1.2</v>
      </c>
      <c r="N82" s="103">
        <v>0.6</v>
      </c>
      <c r="O82" s="104">
        <v>19.600000000000001</v>
      </c>
      <c r="P82" s="106"/>
      <c r="Q82" s="107">
        <v>39.5</v>
      </c>
      <c r="R82" s="100">
        <v>5</v>
      </c>
      <c r="S82" s="108"/>
      <c r="T82" s="103">
        <v>18.2</v>
      </c>
      <c r="U82" s="103">
        <v>1.5</v>
      </c>
      <c r="V82" s="103">
        <v>0.2</v>
      </c>
      <c r="W82" s="104">
        <v>19.5</v>
      </c>
      <c r="X82" s="108"/>
      <c r="Y82" s="103">
        <v>17.3</v>
      </c>
      <c r="Z82" s="103">
        <v>0.7</v>
      </c>
      <c r="AA82" s="103">
        <v>-1</v>
      </c>
      <c r="AB82" s="104">
        <v>18</v>
      </c>
      <c r="AC82" s="108"/>
      <c r="AD82" s="104">
        <v>77</v>
      </c>
      <c r="AE82" s="100">
        <v>10</v>
      </c>
    </row>
    <row r="83" spans="1:31" x14ac:dyDescent="0.2">
      <c r="A83" s="5" t="s">
        <v>267</v>
      </c>
      <c r="B83" s="75">
        <v>11</v>
      </c>
      <c r="C83" s="16" t="s">
        <v>295</v>
      </c>
      <c r="D83" s="16" t="s">
        <v>289</v>
      </c>
      <c r="F83" s="74">
        <v>19.2</v>
      </c>
      <c r="G83" s="74">
        <v>1.2</v>
      </c>
      <c r="H83" s="74">
        <v>-1</v>
      </c>
      <c r="I83" s="76">
        <v>20.399999999999999</v>
      </c>
      <c r="J83" s="75">
        <v>1</v>
      </c>
      <c r="L83" s="74">
        <v>0</v>
      </c>
      <c r="M83" s="74">
        <v>0</v>
      </c>
      <c r="N83" s="74">
        <v>0</v>
      </c>
      <c r="O83" s="76">
        <v>0</v>
      </c>
      <c r="Q83" s="12">
        <v>20.399999999999999</v>
      </c>
      <c r="R83" s="75">
        <v>12</v>
      </c>
      <c r="T83" s="74">
        <v>18.899999999999999</v>
      </c>
      <c r="U83" s="74">
        <v>1.3</v>
      </c>
      <c r="V83" s="74">
        <v>-1</v>
      </c>
      <c r="W83" s="76">
        <v>20.2</v>
      </c>
      <c r="Y83" s="74">
        <v>19</v>
      </c>
      <c r="Z83" s="74">
        <v>1.6</v>
      </c>
      <c r="AA83" s="74">
        <v>-1</v>
      </c>
      <c r="AB83" s="76">
        <v>20.6</v>
      </c>
      <c r="AD83" s="76">
        <v>61.2</v>
      </c>
      <c r="AE83" s="75">
        <v>11</v>
      </c>
    </row>
    <row r="84" spans="1:31" x14ac:dyDescent="0.2">
      <c r="A84" s="99" t="s">
        <v>267</v>
      </c>
      <c r="B84" s="100">
        <v>12</v>
      </c>
      <c r="C84" s="101" t="s">
        <v>222</v>
      </c>
      <c r="D84" s="101" t="s">
        <v>84</v>
      </c>
      <c r="E84" s="102"/>
      <c r="F84" s="103">
        <v>19</v>
      </c>
      <c r="G84" s="103">
        <v>1.2</v>
      </c>
      <c r="H84" s="103">
        <v>0.6</v>
      </c>
      <c r="I84" s="104">
        <v>19.600000000000001</v>
      </c>
      <c r="J84" s="100">
        <v>9</v>
      </c>
      <c r="K84" s="106"/>
      <c r="L84" s="103">
        <v>0</v>
      </c>
      <c r="M84" s="103">
        <v>0</v>
      </c>
      <c r="N84" s="103">
        <v>0</v>
      </c>
      <c r="O84" s="104">
        <v>0</v>
      </c>
      <c r="P84" s="106"/>
      <c r="Q84" s="107">
        <v>19.600000000000001</v>
      </c>
      <c r="R84" s="100">
        <v>13</v>
      </c>
      <c r="S84" s="108"/>
      <c r="T84" s="103">
        <v>19.100000000000001</v>
      </c>
      <c r="U84" s="103">
        <v>1.5</v>
      </c>
      <c r="V84" s="103">
        <v>0.6</v>
      </c>
      <c r="W84" s="104">
        <v>20</v>
      </c>
      <c r="X84" s="108"/>
      <c r="Y84" s="103">
        <v>19.2</v>
      </c>
      <c r="Z84" s="103">
        <v>1.3</v>
      </c>
      <c r="AA84" s="103">
        <v>-1</v>
      </c>
      <c r="AB84" s="104">
        <v>20.5</v>
      </c>
      <c r="AC84" s="108"/>
      <c r="AD84" s="104">
        <v>60.1</v>
      </c>
      <c r="AE84" s="100">
        <v>12</v>
      </c>
    </row>
    <row r="85" spans="1:31" x14ac:dyDescent="0.2">
      <c r="A85" s="5" t="s">
        <v>267</v>
      </c>
      <c r="B85" s="75">
        <v>13</v>
      </c>
      <c r="C85" s="16" t="s">
        <v>296</v>
      </c>
      <c r="D85" s="16" t="s">
        <v>289</v>
      </c>
      <c r="F85" s="74">
        <v>18.2</v>
      </c>
      <c r="G85" s="74">
        <v>1.2</v>
      </c>
      <c r="H85" s="74">
        <v>-1</v>
      </c>
      <c r="I85" s="76">
        <v>19.399999999999999</v>
      </c>
      <c r="J85" s="75">
        <v>10</v>
      </c>
      <c r="L85" s="74">
        <v>18.8</v>
      </c>
      <c r="M85" s="74">
        <v>1.2</v>
      </c>
      <c r="N85" s="74">
        <v>-1</v>
      </c>
      <c r="O85" s="76">
        <v>20</v>
      </c>
      <c r="Q85" s="12">
        <v>39.4</v>
      </c>
      <c r="R85" s="75">
        <v>7</v>
      </c>
      <c r="T85" s="74">
        <v>18.600000000000001</v>
      </c>
      <c r="U85" s="74">
        <v>1.8</v>
      </c>
      <c r="V85" s="74">
        <v>-1</v>
      </c>
      <c r="W85" s="76">
        <v>20.399999999999999</v>
      </c>
      <c r="Y85" s="74">
        <v>0</v>
      </c>
      <c r="Z85" s="74">
        <v>0</v>
      </c>
      <c r="AA85" s="74">
        <v>0</v>
      </c>
      <c r="AB85" s="76">
        <v>0</v>
      </c>
      <c r="AD85" s="76">
        <v>59.8</v>
      </c>
      <c r="AE85" s="75">
        <v>13</v>
      </c>
    </row>
    <row r="86" spans="1:31" x14ac:dyDescent="0.2">
      <c r="A86" s="5" t="s">
        <v>267</v>
      </c>
      <c r="B86" s="75">
        <v>14</v>
      </c>
      <c r="C86" s="16" t="s">
        <v>208</v>
      </c>
      <c r="D86" s="16" t="s">
        <v>76</v>
      </c>
      <c r="F86" s="74">
        <v>0</v>
      </c>
      <c r="G86" s="74">
        <v>0</v>
      </c>
      <c r="H86" s="74">
        <v>0</v>
      </c>
      <c r="I86" s="76">
        <v>0</v>
      </c>
      <c r="J86" s="75">
        <v>14</v>
      </c>
      <c r="L86" s="74">
        <v>18.2</v>
      </c>
      <c r="M86" s="74">
        <v>1.2</v>
      </c>
      <c r="N86" s="74">
        <v>-1</v>
      </c>
      <c r="O86" s="76">
        <v>19.399999999999999</v>
      </c>
      <c r="Q86" s="12">
        <v>19.399999999999999</v>
      </c>
      <c r="R86" s="75">
        <v>14</v>
      </c>
      <c r="T86" s="74">
        <v>18.7</v>
      </c>
      <c r="U86" s="74">
        <v>1.3</v>
      </c>
      <c r="V86" s="74">
        <v>-1</v>
      </c>
      <c r="W86" s="76">
        <v>20</v>
      </c>
      <c r="Y86" s="74">
        <v>18.399999999999999</v>
      </c>
      <c r="Z86" s="74">
        <v>1.3</v>
      </c>
      <c r="AA86" s="74">
        <v>0.6</v>
      </c>
      <c r="AB86" s="76">
        <v>19.100000000000001</v>
      </c>
      <c r="AD86" s="76">
        <v>58.5</v>
      </c>
      <c r="AE86" s="75">
        <v>14</v>
      </c>
    </row>
    <row r="87" spans="1:31" x14ac:dyDescent="0.2">
      <c r="B87" s="75"/>
      <c r="F87" s="74"/>
      <c r="G87" s="74"/>
      <c r="H87" s="74"/>
      <c r="I87" s="76"/>
      <c r="J87" s="75"/>
      <c r="L87" s="74"/>
      <c r="M87" s="74"/>
      <c r="N87" s="74"/>
      <c r="O87" s="76"/>
      <c r="R87" s="75"/>
      <c r="T87" s="74"/>
      <c r="U87" s="74"/>
      <c r="V87" s="74"/>
      <c r="W87" s="76"/>
      <c r="Y87" s="74"/>
      <c r="Z87" s="74"/>
      <c r="AA87" s="74"/>
      <c r="AB87" s="76"/>
      <c r="AD87" s="76"/>
      <c r="AE87" s="75"/>
    </row>
    <row r="88" spans="1:31" x14ac:dyDescent="0.2">
      <c r="A88" s="5" t="s">
        <v>268</v>
      </c>
      <c r="B88" s="75">
        <v>1</v>
      </c>
      <c r="C88" s="16" t="s">
        <v>297</v>
      </c>
      <c r="D88" s="16" t="s">
        <v>67</v>
      </c>
      <c r="F88" s="74">
        <v>18.899999999999999</v>
      </c>
      <c r="G88" s="74">
        <v>1.3</v>
      </c>
      <c r="H88" s="74">
        <v>-1</v>
      </c>
      <c r="I88" s="76">
        <v>20.2</v>
      </c>
      <c r="J88" s="75">
        <v>1</v>
      </c>
      <c r="L88" s="74">
        <v>18.8</v>
      </c>
      <c r="M88" s="74">
        <v>1.2</v>
      </c>
      <c r="N88" s="74">
        <v>-1</v>
      </c>
      <c r="O88" s="76">
        <v>20</v>
      </c>
      <c r="Q88" s="12">
        <v>40.200000000000003</v>
      </c>
      <c r="R88" s="75">
        <v>1</v>
      </c>
      <c r="T88" s="74">
        <v>18.5</v>
      </c>
      <c r="U88" s="74">
        <v>3.2</v>
      </c>
      <c r="V88" s="74">
        <v>-1</v>
      </c>
      <c r="W88" s="76">
        <v>21.7</v>
      </c>
      <c r="Y88" s="74">
        <v>18.7</v>
      </c>
      <c r="Z88" s="74">
        <v>3.1</v>
      </c>
      <c r="AA88" s="74">
        <v>-1</v>
      </c>
      <c r="AB88" s="76">
        <v>21.8</v>
      </c>
      <c r="AD88" s="76">
        <v>83.7</v>
      </c>
      <c r="AE88" s="75">
        <v>1</v>
      </c>
    </row>
    <row r="89" spans="1:31" x14ac:dyDescent="0.2">
      <c r="A89" s="5" t="s">
        <v>268</v>
      </c>
      <c r="B89" s="75">
        <v>2</v>
      </c>
      <c r="C89" s="16" t="s">
        <v>225</v>
      </c>
      <c r="D89" s="16" t="s">
        <v>119</v>
      </c>
      <c r="F89" s="74">
        <v>18.600000000000001</v>
      </c>
      <c r="G89" s="74">
        <v>1.3</v>
      </c>
      <c r="H89" s="74">
        <v>-1</v>
      </c>
      <c r="I89" s="76">
        <v>19.899999999999999</v>
      </c>
      <c r="J89" s="75">
        <v>2</v>
      </c>
      <c r="L89" s="74">
        <v>18.8</v>
      </c>
      <c r="M89" s="74">
        <v>1.2</v>
      </c>
      <c r="N89" s="74">
        <v>-1</v>
      </c>
      <c r="O89" s="76">
        <v>20</v>
      </c>
      <c r="Q89" s="12">
        <v>39.9</v>
      </c>
      <c r="R89" s="75">
        <v>2</v>
      </c>
      <c r="T89" s="74">
        <v>18.8</v>
      </c>
      <c r="U89" s="74">
        <v>2.7</v>
      </c>
      <c r="V89" s="74">
        <v>-1</v>
      </c>
      <c r="W89" s="76">
        <v>21.5</v>
      </c>
      <c r="Y89" s="74">
        <v>18.8</v>
      </c>
      <c r="Z89" s="74">
        <v>3</v>
      </c>
      <c r="AA89" s="74">
        <v>-1</v>
      </c>
      <c r="AB89" s="76">
        <v>21.8</v>
      </c>
      <c r="AD89" s="76">
        <v>83.2</v>
      </c>
      <c r="AE89" s="75">
        <v>2</v>
      </c>
    </row>
    <row r="90" spans="1:31" x14ac:dyDescent="0.2">
      <c r="B90" s="75"/>
      <c r="F90" s="74"/>
      <c r="G90" s="74"/>
      <c r="H90" s="74"/>
      <c r="I90" s="76"/>
      <c r="J90" s="75"/>
      <c r="L90" s="74"/>
      <c r="M90" s="74"/>
      <c r="N90" s="74"/>
      <c r="O90" s="76"/>
      <c r="R90" s="75"/>
      <c r="T90" s="74"/>
      <c r="U90" s="74"/>
      <c r="V90" s="74"/>
      <c r="W90" s="76"/>
      <c r="Y90" s="74"/>
      <c r="Z90" s="74"/>
      <c r="AA90" s="74"/>
      <c r="AB90" s="76"/>
      <c r="AD90" s="76"/>
      <c r="AE90" s="75"/>
    </row>
    <row r="91" spans="1:31" x14ac:dyDescent="0.2">
      <c r="A91" s="5" t="s">
        <v>269</v>
      </c>
      <c r="B91" s="75">
        <v>1</v>
      </c>
      <c r="C91" s="16" t="s">
        <v>226</v>
      </c>
      <c r="D91" s="16" t="s">
        <v>119</v>
      </c>
      <c r="F91" s="74">
        <v>19.5</v>
      </c>
      <c r="G91" s="74">
        <v>1.3</v>
      </c>
      <c r="H91" s="74">
        <v>0.6</v>
      </c>
      <c r="I91" s="76">
        <v>20.2</v>
      </c>
      <c r="J91" s="75">
        <v>2</v>
      </c>
      <c r="L91" s="74">
        <v>18.8</v>
      </c>
      <c r="M91" s="74">
        <v>1.6</v>
      </c>
      <c r="N91" s="74">
        <v>-1</v>
      </c>
      <c r="O91" s="76">
        <v>20.399999999999999</v>
      </c>
      <c r="Q91" s="12">
        <v>40.6</v>
      </c>
      <c r="R91" s="75">
        <v>2</v>
      </c>
      <c r="T91" s="74">
        <v>18.399999999999999</v>
      </c>
      <c r="U91" s="74">
        <v>4.8</v>
      </c>
      <c r="V91" s="74">
        <v>0.6</v>
      </c>
      <c r="W91" s="76">
        <v>22.6</v>
      </c>
      <c r="Y91" s="74">
        <v>18.8</v>
      </c>
      <c r="Z91" s="74">
        <v>2.6</v>
      </c>
      <c r="AA91" s="74">
        <v>0.6</v>
      </c>
      <c r="AB91" s="76">
        <v>20.8</v>
      </c>
      <c r="AD91" s="76">
        <v>84</v>
      </c>
      <c r="AE91" s="75">
        <v>1</v>
      </c>
    </row>
    <row r="92" spans="1:31" x14ac:dyDescent="0.2">
      <c r="A92" s="99" t="s">
        <v>269</v>
      </c>
      <c r="B92" s="100">
        <v>2</v>
      </c>
      <c r="C92" s="101" t="s">
        <v>298</v>
      </c>
      <c r="D92" s="101" t="s">
        <v>84</v>
      </c>
      <c r="E92" s="102"/>
      <c r="F92" s="103">
        <v>19.2</v>
      </c>
      <c r="G92" s="103">
        <v>1.3</v>
      </c>
      <c r="H92" s="103">
        <v>-1</v>
      </c>
      <c r="I92" s="104">
        <v>20.5</v>
      </c>
      <c r="J92" s="100">
        <v>1</v>
      </c>
      <c r="K92" s="106"/>
      <c r="L92" s="103">
        <v>19</v>
      </c>
      <c r="M92" s="103">
        <v>1.6</v>
      </c>
      <c r="N92" s="103">
        <v>-1</v>
      </c>
      <c r="O92" s="104">
        <v>20.6</v>
      </c>
      <c r="P92" s="106"/>
      <c r="Q92" s="107">
        <v>41.1</v>
      </c>
      <c r="R92" s="100">
        <v>1</v>
      </c>
      <c r="S92" s="108"/>
      <c r="T92" s="103">
        <v>18</v>
      </c>
      <c r="U92" s="103">
        <v>2.9</v>
      </c>
      <c r="V92" s="103">
        <v>-1</v>
      </c>
      <c r="W92" s="104">
        <v>20.9</v>
      </c>
      <c r="X92" s="108"/>
      <c r="Y92" s="103">
        <v>18.8</v>
      </c>
      <c r="Z92" s="103">
        <v>2.8</v>
      </c>
      <c r="AA92" s="103">
        <v>-1</v>
      </c>
      <c r="AB92" s="104">
        <v>21.6</v>
      </c>
      <c r="AC92" s="108"/>
      <c r="AD92" s="104">
        <v>83.6</v>
      </c>
      <c r="AE92" s="100">
        <v>2</v>
      </c>
    </row>
    <row r="93" spans="1:31" x14ac:dyDescent="0.2">
      <c r="B93" s="75"/>
      <c r="F93" s="74"/>
      <c r="G93" s="74"/>
      <c r="H93" s="74"/>
      <c r="I93" s="76"/>
      <c r="J93" s="75"/>
      <c r="L93" s="74"/>
      <c r="M93" s="74"/>
      <c r="N93" s="74"/>
      <c r="O93" s="76"/>
      <c r="R93" s="75"/>
      <c r="T93" s="74"/>
      <c r="U93" s="74"/>
      <c r="V93" s="74"/>
      <c r="W93" s="76"/>
      <c r="Y93" s="74"/>
      <c r="Z93" s="74"/>
      <c r="AA93" s="74"/>
      <c r="AB93" s="76"/>
      <c r="AD93" s="76"/>
      <c r="AE93" s="75"/>
    </row>
    <row r="94" spans="1:31" x14ac:dyDescent="0.2">
      <c r="A94" s="5" t="s">
        <v>270</v>
      </c>
      <c r="B94" s="75">
        <v>1</v>
      </c>
      <c r="C94" s="16" t="s">
        <v>299</v>
      </c>
      <c r="D94" s="16" t="s">
        <v>67</v>
      </c>
      <c r="F94" s="74">
        <v>18.600000000000001</v>
      </c>
      <c r="G94" s="74">
        <v>1.3</v>
      </c>
      <c r="H94" s="74">
        <v>-1</v>
      </c>
      <c r="I94" s="76">
        <v>19.899999999999999</v>
      </c>
      <c r="J94" s="75">
        <v>1</v>
      </c>
      <c r="L94" s="74">
        <v>18.5</v>
      </c>
      <c r="M94" s="74">
        <v>1.6</v>
      </c>
      <c r="N94" s="74">
        <v>0.6</v>
      </c>
      <c r="O94" s="76">
        <v>19.5</v>
      </c>
      <c r="Q94" s="12">
        <v>39.4</v>
      </c>
      <c r="R94" s="75">
        <v>1</v>
      </c>
      <c r="T94" s="74">
        <v>18.3</v>
      </c>
      <c r="U94" s="74">
        <v>2.7</v>
      </c>
      <c r="V94" s="74">
        <v>-1</v>
      </c>
      <c r="W94" s="76">
        <v>21</v>
      </c>
      <c r="Y94" s="74">
        <v>18.399999999999999</v>
      </c>
      <c r="Z94" s="74">
        <v>2.4</v>
      </c>
      <c r="AA94" s="74">
        <v>-1</v>
      </c>
      <c r="AB94" s="76">
        <v>20.8</v>
      </c>
      <c r="AD94" s="76">
        <v>81.2</v>
      </c>
      <c r="AE94" s="75">
        <v>1</v>
      </c>
    </row>
    <row r="95" spans="1:31" x14ac:dyDescent="0.2">
      <c r="B95" s="75"/>
      <c r="F95" s="74"/>
      <c r="G95" s="74"/>
      <c r="H95" s="74"/>
      <c r="I95" s="76"/>
      <c r="J95" s="75"/>
      <c r="L95" s="74"/>
      <c r="M95" s="74"/>
      <c r="N95" s="74"/>
      <c r="O95" s="76"/>
      <c r="R95" s="75"/>
      <c r="T95" s="74"/>
      <c r="U95" s="74"/>
      <c r="V95" s="74"/>
      <c r="W95" s="76"/>
      <c r="Y95" s="74"/>
      <c r="Z95" s="74"/>
      <c r="AA95" s="74"/>
      <c r="AB95" s="76"/>
      <c r="AD95" s="76"/>
      <c r="AE95" s="75"/>
    </row>
    <row r="96" spans="1:31" x14ac:dyDescent="0.2">
      <c r="A96" s="5" t="s">
        <v>271</v>
      </c>
      <c r="B96" s="75">
        <v>1</v>
      </c>
      <c r="C96" s="16" t="s">
        <v>199</v>
      </c>
      <c r="D96" s="16" t="s">
        <v>90</v>
      </c>
      <c r="F96" s="74">
        <v>19.2</v>
      </c>
      <c r="G96" s="74">
        <v>1.3</v>
      </c>
      <c r="H96" s="74">
        <v>-1</v>
      </c>
      <c r="I96" s="76">
        <v>20.5</v>
      </c>
      <c r="J96" s="75">
        <v>1</v>
      </c>
      <c r="L96" s="74">
        <v>19.2</v>
      </c>
      <c r="M96" s="74">
        <v>1.2</v>
      </c>
      <c r="N96" s="74">
        <v>-1</v>
      </c>
      <c r="O96" s="76">
        <v>20.399999999999999</v>
      </c>
      <c r="Q96" s="12">
        <v>40.9</v>
      </c>
      <c r="R96" s="75">
        <v>1</v>
      </c>
      <c r="T96" s="74">
        <v>18.5</v>
      </c>
      <c r="U96" s="74">
        <v>1.8</v>
      </c>
      <c r="V96" s="74">
        <v>-1</v>
      </c>
      <c r="W96" s="76">
        <v>20.3</v>
      </c>
      <c r="Y96" s="74">
        <v>18.8</v>
      </c>
      <c r="Z96" s="74">
        <v>1.3</v>
      </c>
      <c r="AA96" s="74">
        <v>-1</v>
      </c>
      <c r="AB96" s="76">
        <v>20.100000000000001</v>
      </c>
      <c r="AD96" s="76">
        <v>81.3</v>
      </c>
      <c r="AE96" s="75">
        <v>1</v>
      </c>
    </row>
    <row r="97" spans="1:31" x14ac:dyDescent="0.2">
      <c r="A97" s="5" t="s">
        <v>271</v>
      </c>
      <c r="B97" s="75">
        <v>2</v>
      </c>
      <c r="C97" s="16" t="s">
        <v>235</v>
      </c>
      <c r="D97" s="16" t="s">
        <v>111</v>
      </c>
      <c r="F97" s="74">
        <v>18.7</v>
      </c>
      <c r="G97" s="74">
        <v>1.3</v>
      </c>
      <c r="H97" s="74">
        <v>-1</v>
      </c>
      <c r="I97" s="76">
        <v>20</v>
      </c>
      <c r="J97" s="75">
        <v>3</v>
      </c>
      <c r="L97" s="74">
        <v>19</v>
      </c>
      <c r="M97" s="74">
        <v>1.2</v>
      </c>
      <c r="N97" s="74">
        <v>-1</v>
      </c>
      <c r="O97" s="76">
        <v>20.2</v>
      </c>
      <c r="Q97" s="12">
        <v>40.200000000000003</v>
      </c>
      <c r="R97" s="75">
        <v>2</v>
      </c>
      <c r="T97" s="74">
        <v>18.399999999999999</v>
      </c>
      <c r="U97" s="74">
        <v>1.6</v>
      </c>
      <c r="V97" s="74">
        <v>-1</v>
      </c>
      <c r="W97" s="76">
        <v>20</v>
      </c>
      <c r="Y97" s="74">
        <v>18.2</v>
      </c>
      <c r="Z97" s="74">
        <v>2.7</v>
      </c>
      <c r="AA97" s="74">
        <v>0.2</v>
      </c>
      <c r="AB97" s="76">
        <v>20.7</v>
      </c>
      <c r="AD97" s="76">
        <v>80.900000000000006</v>
      </c>
      <c r="AE97" s="75">
        <v>2</v>
      </c>
    </row>
    <row r="98" spans="1:31" x14ac:dyDescent="0.2">
      <c r="A98" s="5" t="s">
        <v>271</v>
      </c>
      <c r="B98" s="75">
        <v>3</v>
      </c>
      <c r="C98" s="16" t="s">
        <v>159</v>
      </c>
      <c r="D98" s="16" t="s">
        <v>80</v>
      </c>
      <c r="F98" s="74">
        <v>18.600000000000001</v>
      </c>
      <c r="G98" s="74">
        <v>1.3</v>
      </c>
      <c r="H98" s="74">
        <v>-1</v>
      </c>
      <c r="I98" s="76">
        <v>19.899999999999999</v>
      </c>
      <c r="J98" s="75">
        <v>5</v>
      </c>
      <c r="L98" s="74">
        <v>18.3</v>
      </c>
      <c r="M98" s="74">
        <v>1.2</v>
      </c>
      <c r="N98" s="74">
        <v>-1</v>
      </c>
      <c r="O98" s="76">
        <v>19.5</v>
      </c>
      <c r="Q98" s="12">
        <v>39.4</v>
      </c>
      <c r="R98" s="75">
        <v>5</v>
      </c>
      <c r="T98" s="74">
        <v>18.600000000000001</v>
      </c>
      <c r="U98" s="74">
        <v>1.3</v>
      </c>
      <c r="V98" s="74">
        <v>0.6</v>
      </c>
      <c r="W98" s="76">
        <v>19.3</v>
      </c>
      <c r="Y98" s="74">
        <v>18.8</v>
      </c>
      <c r="Z98" s="74">
        <v>1.3</v>
      </c>
      <c r="AA98" s="74">
        <v>-1</v>
      </c>
      <c r="AB98" s="76">
        <v>20.100000000000001</v>
      </c>
      <c r="AD98" s="76">
        <v>78.8</v>
      </c>
      <c r="AE98" s="75">
        <v>3</v>
      </c>
    </row>
    <row r="99" spans="1:31" x14ac:dyDescent="0.2">
      <c r="A99" s="5" t="s">
        <v>271</v>
      </c>
      <c r="B99" s="75">
        <v>4</v>
      </c>
      <c r="C99" s="16" t="s">
        <v>169</v>
      </c>
      <c r="D99" s="16" t="s">
        <v>156</v>
      </c>
      <c r="F99" s="74">
        <v>18.7</v>
      </c>
      <c r="G99" s="74">
        <v>1.3</v>
      </c>
      <c r="H99" s="74">
        <v>-1</v>
      </c>
      <c r="I99" s="76">
        <v>20</v>
      </c>
      <c r="J99" s="75">
        <v>3</v>
      </c>
      <c r="L99" s="74">
        <v>18.8</v>
      </c>
      <c r="M99" s="74">
        <v>1.2</v>
      </c>
      <c r="N99" s="74">
        <v>-1</v>
      </c>
      <c r="O99" s="76">
        <v>20</v>
      </c>
      <c r="Q99" s="12">
        <v>40</v>
      </c>
      <c r="R99" s="75">
        <v>3</v>
      </c>
      <c r="T99" s="74">
        <v>18.899999999999999</v>
      </c>
      <c r="U99" s="74">
        <v>1.6</v>
      </c>
      <c r="V99" s="74">
        <v>-1</v>
      </c>
      <c r="W99" s="76">
        <v>20.5</v>
      </c>
      <c r="Y99" s="74">
        <v>0</v>
      </c>
      <c r="Z99" s="74">
        <v>0</v>
      </c>
      <c r="AA99" s="74">
        <v>0</v>
      </c>
      <c r="AB99" s="76">
        <v>0</v>
      </c>
      <c r="AD99" s="76">
        <v>60.5</v>
      </c>
      <c r="AE99" s="75">
        <v>4</v>
      </c>
    </row>
    <row r="100" spans="1:31" x14ac:dyDescent="0.2">
      <c r="A100" s="5" t="s">
        <v>271</v>
      </c>
      <c r="B100" s="75">
        <v>5</v>
      </c>
      <c r="C100" s="16" t="s">
        <v>205</v>
      </c>
      <c r="D100" s="16" t="s">
        <v>82</v>
      </c>
      <c r="F100" s="74">
        <v>19.100000000000001</v>
      </c>
      <c r="G100" s="74">
        <v>1.3</v>
      </c>
      <c r="H100" s="74">
        <v>-1</v>
      </c>
      <c r="I100" s="76">
        <v>20.399999999999999</v>
      </c>
      <c r="J100" s="75">
        <v>2</v>
      </c>
      <c r="L100" s="74">
        <v>18.3</v>
      </c>
      <c r="M100" s="74">
        <v>1.2</v>
      </c>
      <c r="N100" s="74">
        <v>-1</v>
      </c>
      <c r="O100" s="76">
        <v>19.5</v>
      </c>
      <c r="Q100" s="12">
        <v>39.9</v>
      </c>
      <c r="R100" s="75">
        <v>4</v>
      </c>
      <c r="T100" s="74">
        <v>18.5</v>
      </c>
      <c r="U100" s="74">
        <v>1.4</v>
      </c>
      <c r="V100" s="74">
        <v>0.2</v>
      </c>
      <c r="W100" s="76">
        <v>19.7</v>
      </c>
      <c r="Y100" s="74">
        <v>0</v>
      </c>
      <c r="Z100" s="74">
        <v>0</v>
      </c>
      <c r="AA100" s="74">
        <v>0</v>
      </c>
      <c r="AB100" s="76">
        <v>0</v>
      </c>
      <c r="AD100" s="76">
        <v>59.6</v>
      </c>
      <c r="AE100" s="75">
        <v>5</v>
      </c>
    </row>
    <row r="101" spans="1:31" x14ac:dyDescent="0.2">
      <c r="B101" s="75"/>
      <c r="F101" s="74"/>
      <c r="G101" s="74"/>
      <c r="H101" s="74"/>
      <c r="I101" s="76"/>
      <c r="J101" s="75"/>
      <c r="L101" s="74"/>
      <c r="M101" s="74"/>
      <c r="N101" s="74"/>
      <c r="O101" s="76"/>
      <c r="R101" s="75"/>
      <c r="T101" s="74"/>
      <c r="U101" s="74"/>
      <c r="V101" s="74"/>
      <c r="W101" s="76"/>
      <c r="Y101" s="74"/>
      <c r="Z101" s="74"/>
      <c r="AA101" s="74"/>
      <c r="AB101" s="76"/>
      <c r="AD101" s="76"/>
      <c r="AE101" s="75"/>
    </row>
    <row r="102" spans="1:31" x14ac:dyDescent="0.2">
      <c r="A102" s="5" t="s">
        <v>272</v>
      </c>
      <c r="B102" s="75">
        <v>1</v>
      </c>
      <c r="C102" s="16" t="s">
        <v>219</v>
      </c>
      <c r="D102" s="16" t="s">
        <v>88</v>
      </c>
      <c r="F102" s="74">
        <v>19.2</v>
      </c>
      <c r="G102" s="74">
        <v>1.3</v>
      </c>
      <c r="H102" s="74">
        <v>-1</v>
      </c>
      <c r="I102" s="76">
        <v>20.5</v>
      </c>
      <c r="J102" s="75">
        <v>1</v>
      </c>
      <c r="L102" s="74">
        <v>18.7</v>
      </c>
      <c r="M102" s="74">
        <v>1.6</v>
      </c>
      <c r="N102" s="74">
        <v>-1</v>
      </c>
      <c r="O102" s="76">
        <v>20.3</v>
      </c>
      <c r="Q102" s="12">
        <v>40.799999999999997</v>
      </c>
      <c r="R102" s="75">
        <v>1</v>
      </c>
      <c r="T102" s="74">
        <v>18.399999999999999</v>
      </c>
      <c r="U102" s="74">
        <v>1.8</v>
      </c>
      <c r="V102" s="74">
        <v>-1</v>
      </c>
      <c r="W102" s="76">
        <v>20.2</v>
      </c>
      <c r="Y102" s="74">
        <v>18.399999999999999</v>
      </c>
      <c r="Z102" s="74">
        <v>2.7</v>
      </c>
      <c r="AA102" s="74">
        <v>-1</v>
      </c>
      <c r="AB102" s="76">
        <v>21.1</v>
      </c>
      <c r="AD102" s="76">
        <v>82.1</v>
      </c>
      <c r="AE102" s="75">
        <v>1</v>
      </c>
    </row>
    <row r="103" spans="1:31" x14ac:dyDescent="0.2">
      <c r="A103" s="5" t="s">
        <v>272</v>
      </c>
      <c r="B103" s="75">
        <v>2</v>
      </c>
      <c r="C103" s="16" t="s">
        <v>211</v>
      </c>
      <c r="D103" s="16" t="s">
        <v>156</v>
      </c>
      <c r="F103" s="74">
        <v>19</v>
      </c>
      <c r="G103" s="74">
        <v>1.3</v>
      </c>
      <c r="H103" s="74">
        <v>0.6</v>
      </c>
      <c r="I103" s="76">
        <v>19.7</v>
      </c>
      <c r="J103" s="75">
        <v>2</v>
      </c>
      <c r="L103" s="74">
        <v>16.899999999999999</v>
      </c>
      <c r="M103" s="74">
        <v>1.6</v>
      </c>
      <c r="N103" s="74">
        <v>0.2</v>
      </c>
      <c r="O103" s="76">
        <v>18.3</v>
      </c>
      <c r="Q103" s="12">
        <v>38</v>
      </c>
      <c r="R103" s="75">
        <v>2</v>
      </c>
      <c r="T103" s="74">
        <v>18</v>
      </c>
      <c r="U103" s="74">
        <v>1.8</v>
      </c>
      <c r="V103" s="74">
        <v>0.2</v>
      </c>
      <c r="W103" s="76">
        <v>19.600000000000001</v>
      </c>
      <c r="Y103" s="74">
        <v>18.5</v>
      </c>
      <c r="Z103" s="74">
        <v>1.7</v>
      </c>
      <c r="AA103" s="74">
        <v>-1</v>
      </c>
      <c r="AB103" s="76">
        <v>20.2</v>
      </c>
      <c r="AD103" s="76">
        <v>77.8</v>
      </c>
      <c r="AE103" s="75">
        <v>2</v>
      </c>
    </row>
    <row r="104" spans="1:31" x14ac:dyDescent="0.2">
      <c r="B104" s="75"/>
      <c r="F104" s="74"/>
      <c r="G104" s="74"/>
      <c r="H104" s="74"/>
      <c r="I104" s="76"/>
      <c r="J104" s="75"/>
      <c r="L104" s="74"/>
      <c r="M104" s="74"/>
      <c r="N104" s="74"/>
      <c r="O104" s="76"/>
      <c r="R104" s="75"/>
      <c r="T104" s="74"/>
      <c r="U104" s="74"/>
      <c r="V104" s="74"/>
      <c r="W104" s="76"/>
      <c r="Y104" s="74"/>
      <c r="Z104" s="74"/>
      <c r="AA104" s="74"/>
      <c r="AB104" s="76"/>
      <c r="AD104" s="76"/>
      <c r="AE104" s="75"/>
    </row>
    <row r="105" spans="1:31" x14ac:dyDescent="0.2">
      <c r="A105" s="5" t="s">
        <v>273</v>
      </c>
      <c r="B105" s="75">
        <v>1</v>
      </c>
      <c r="C105" s="16" t="s">
        <v>244</v>
      </c>
      <c r="D105" s="16" t="s">
        <v>93</v>
      </c>
      <c r="F105" s="74">
        <v>19.2</v>
      </c>
      <c r="G105" s="74">
        <v>1.3</v>
      </c>
      <c r="H105" s="74">
        <v>-1</v>
      </c>
      <c r="I105" s="76">
        <v>20.5</v>
      </c>
      <c r="J105" s="75">
        <v>1</v>
      </c>
      <c r="L105" s="74">
        <v>18.7</v>
      </c>
      <c r="M105" s="74">
        <v>1.6</v>
      </c>
      <c r="N105" s="74">
        <v>-1</v>
      </c>
      <c r="O105" s="76">
        <v>20.3</v>
      </c>
      <c r="Q105" s="12">
        <v>40.799999999999997</v>
      </c>
      <c r="R105" s="75">
        <v>2</v>
      </c>
      <c r="T105" s="74">
        <v>18.399999999999999</v>
      </c>
      <c r="U105" s="74">
        <v>2.9</v>
      </c>
      <c r="V105" s="74">
        <v>-1</v>
      </c>
      <c r="W105" s="76">
        <v>21.3</v>
      </c>
      <c r="Y105" s="74">
        <v>18.2</v>
      </c>
      <c r="Z105" s="74">
        <v>2.1</v>
      </c>
      <c r="AA105" s="74">
        <v>-1</v>
      </c>
      <c r="AB105" s="76">
        <v>20.3</v>
      </c>
      <c r="AD105" s="76">
        <v>82.4</v>
      </c>
      <c r="AE105" s="75">
        <v>1</v>
      </c>
    </row>
    <row r="106" spans="1:31" x14ac:dyDescent="0.2">
      <c r="A106" s="5" t="s">
        <v>273</v>
      </c>
      <c r="B106" s="75">
        <v>2</v>
      </c>
      <c r="C106" s="16" t="s">
        <v>252</v>
      </c>
      <c r="D106" s="16" t="s">
        <v>119</v>
      </c>
      <c r="F106" s="74">
        <v>18.600000000000001</v>
      </c>
      <c r="G106" s="74">
        <v>1.3</v>
      </c>
      <c r="H106" s="74">
        <v>-1</v>
      </c>
      <c r="I106" s="76">
        <v>19.899999999999999</v>
      </c>
      <c r="J106" s="75">
        <v>6</v>
      </c>
      <c r="L106" s="74">
        <v>18.899999999999999</v>
      </c>
      <c r="M106" s="74">
        <v>1.6</v>
      </c>
      <c r="N106" s="74">
        <v>-1</v>
      </c>
      <c r="O106" s="76">
        <v>20.5</v>
      </c>
      <c r="Q106" s="12">
        <v>40.4</v>
      </c>
      <c r="R106" s="75">
        <v>4</v>
      </c>
      <c r="T106" s="74">
        <v>18.399999999999999</v>
      </c>
      <c r="U106" s="74">
        <v>2.7</v>
      </c>
      <c r="V106" s="74">
        <v>0.2</v>
      </c>
      <c r="W106" s="76">
        <v>20.9</v>
      </c>
      <c r="Y106" s="74">
        <v>18</v>
      </c>
      <c r="Z106" s="74">
        <v>3</v>
      </c>
      <c r="AA106" s="74">
        <v>0.2</v>
      </c>
      <c r="AB106" s="76">
        <v>20.8</v>
      </c>
      <c r="AD106" s="76">
        <v>82.1</v>
      </c>
      <c r="AE106" s="75">
        <v>2</v>
      </c>
    </row>
    <row r="107" spans="1:31" x14ac:dyDescent="0.2">
      <c r="A107" s="99" t="s">
        <v>273</v>
      </c>
      <c r="B107" s="100">
        <v>3</v>
      </c>
      <c r="C107" s="101" t="s">
        <v>253</v>
      </c>
      <c r="D107" s="101" t="s">
        <v>84</v>
      </c>
      <c r="E107" s="102"/>
      <c r="F107" s="103">
        <v>18.8</v>
      </c>
      <c r="G107" s="103">
        <v>1.3</v>
      </c>
      <c r="H107" s="103">
        <v>-1</v>
      </c>
      <c r="I107" s="104">
        <v>20.100000000000001</v>
      </c>
      <c r="J107" s="100">
        <v>5</v>
      </c>
      <c r="K107" s="106"/>
      <c r="L107" s="103">
        <v>18.600000000000001</v>
      </c>
      <c r="M107" s="103">
        <v>1.6</v>
      </c>
      <c r="N107" s="103">
        <v>-1</v>
      </c>
      <c r="O107" s="104">
        <v>20.2</v>
      </c>
      <c r="P107" s="106"/>
      <c r="Q107" s="107">
        <v>40.299999999999997</v>
      </c>
      <c r="R107" s="100">
        <v>5</v>
      </c>
      <c r="S107" s="108"/>
      <c r="T107" s="103">
        <v>18.100000000000001</v>
      </c>
      <c r="U107" s="103">
        <v>2.7</v>
      </c>
      <c r="V107" s="103">
        <v>-1</v>
      </c>
      <c r="W107" s="104">
        <v>20.8</v>
      </c>
      <c r="X107" s="108"/>
      <c r="Y107" s="103">
        <v>18.600000000000001</v>
      </c>
      <c r="Z107" s="103">
        <v>1.6</v>
      </c>
      <c r="AA107" s="103">
        <v>-1</v>
      </c>
      <c r="AB107" s="104">
        <v>20.2</v>
      </c>
      <c r="AC107" s="108"/>
      <c r="AD107" s="104">
        <v>81.3</v>
      </c>
      <c r="AE107" s="100">
        <v>3</v>
      </c>
    </row>
    <row r="108" spans="1:31" x14ac:dyDescent="0.2">
      <c r="A108" s="5" t="s">
        <v>273</v>
      </c>
      <c r="B108" s="75">
        <v>4</v>
      </c>
      <c r="C108" s="16" t="s">
        <v>247</v>
      </c>
      <c r="D108" s="16" t="s">
        <v>67</v>
      </c>
      <c r="F108" s="74">
        <v>19.2</v>
      </c>
      <c r="G108" s="74">
        <v>1.3</v>
      </c>
      <c r="H108" s="74">
        <v>-1</v>
      </c>
      <c r="I108" s="76">
        <v>20.5</v>
      </c>
      <c r="J108" s="75">
        <v>1</v>
      </c>
      <c r="L108" s="74">
        <v>18.399999999999999</v>
      </c>
      <c r="M108" s="74">
        <v>1.6</v>
      </c>
      <c r="N108" s="74">
        <v>-1</v>
      </c>
      <c r="O108" s="76">
        <v>20</v>
      </c>
      <c r="Q108" s="12">
        <v>40.5</v>
      </c>
      <c r="R108" s="75">
        <v>3</v>
      </c>
      <c r="T108" s="74">
        <v>18.600000000000001</v>
      </c>
      <c r="U108" s="74">
        <v>2.7</v>
      </c>
      <c r="V108" s="74">
        <v>-1</v>
      </c>
      <c r="W108" s="76">
        <v>21.3</v>
      </c>
      <c r="Y108" s="74">
        <v>17.399999999999999</v>
      </c>
      <c r="Z108" s="74">
        <v>0.6</v>
      </c>
      <c r="AA108" s="74">
        <v>-1</v>
      </c>
      <c r="AB108" s="76">
        <v>18</v>
      </c>
      <c r="AD108" s="76">
        <v>79.8</v>
      </c>
      <c r="AE108" s="75">
        <v>4</v>
      </c>
    </row>
    <row r="109" spans="1:31" x14ac:dyDescent="0.2">
      <c r="A109" s="99" t="s">
        <v>273</v>
      </c>
      <c r="B109" s="100">
        <v>5</v>
      </c>
      <c r="C109" s="101" t="s">
        <v>300</v>
      </c>
      <c r="D109" s="101" t="s">
        <v>84</v>
      </c>
      <c r="E109" s="102"/>
      <c r="F109" s="103">
        <v>19</v>
      </c>
      <c r="G109" s="103">
        <v>1.3</v>
      </c>
      <c r="H109" s="103">
        <v>-1</v>
      </c>
      <c r="I109" s="104">
        <v>20.3</v>
      </c>
      <c r="J109" s="100">
        <v>4</v>
      </c>
      <c r="K109" s="106"/>
      <c r="L109" s="103">
        <v>19</v>
      </c>
      <c r="M109" s="103">
        <v>1.6</v>
      </c>
      <c r="N109" s="103">
        <v>-1</v>
      </c>
      <c r="O109" s="104">
        <v>20.6</v>
      </c>
      <c r="P109" s="106"/>
      <c r="Q109" s="107">
        <v>40.9</v>
      </c>
      <c r="R109" s="100">
        <v>1</v>
      </c>
      <c r="S109" s="108"/>
      <c r="T109" s="103">
        <v>18.5</v>
      </c>
      <c r="U109" s="103">
        <v>2.7</v>
      </c>
      <c r="V109" s="103">
        <v>-1</v>
      </c>
      <c r="W109" s="104">
        <v>21.2</v>
      </c>
      <c r="X109" s="108"/>
      <c r="Y109" s="103">
        <v>0</v>
      </c>
      <c r="Z109" s="103">
        <v>0</v>
      </c>
      <c r="AA109" s="103">
        <v>0</v>
      </c>
      <c r="AB109" s="104">
        <v>0</v>
      </c>
      <c r="AC109" s="108"/>
      <c r="AD109" s="104">
        <v>62.1</v>
      </c>
      <c r="AE109" s="100">
        <v>5</v>
      </c>
    </row>
    <row r="110" spans="1:31" x14ac:dyDescent="0.2">
      <c r="A110" s="5" t="s">
        <v>273</v>
      </c>
      <c r="B110" s="75">
        <v>6</v>
      </c>
      <c r="C110" s="16" t="s">
        <v>250</v>
      </c>
      <c r="D110" s="16" t="s">
        <v>119</v>
      </c>
      <c r="F110" s="74">
        <v>19.100000000000001</v>
      </c>
      <c r="G110" s="74">
        <v>1.3</v>
      </c>
      <c r="H110" s="74">
        <v>-1</v>
      </c>
      <c r="I110" s="76">
        <v>20.399999999999999</v>
      </c>
      <c r="J110" s="75">
        <v>3</v>
      </c>
      <c r="L110" s="74">
        <v>18.5</v>
      </c>
      <c r="M110" s="74">
        <v>1.6</v>
      </c>
      <c r="N110" s="74">
        <v>0.6</v>
      </c>
      <c r="O110" s="76">
        <v>19.5</v>
      </c>
      <c r="Q110" s="12">
        <v>39.9</v>
      </c>
      <c r="R110" s="75">
        <v>6</v>
      </c>
      <c r="T110" s="74">
        <v>18.399999999999999</v>
      </c>
      <c r="U110" s="74">
        <v>1.2</v>
      </c>
      <c r="V110" s="74">
        <v>-1</v>
      </c>
      <c r="W110" s="76">
        <v>19.600000000000001</v>
      </c>
      <c r="Y110" s="74">
        <v>0</v>
      </c>
      <c r="Z110" s="74">
        <v>0</v>
      </c>
      <c r="AA110" s="74">
        <v>0</v>
      </c>
      <c r="AB110" s="76">
        <v>0</v>
      </c>
      <c r="AD110" s="76">
        <v>59.5</v>
      </c>
      <c r="AE110" s="75">
        <v>6</v>
      </c>
    </row>
    <row r="111" spans="1:31" x14ac:dyDescent="0.2">
      <c r="B111" s="75"/>
      <c r="F111" s="74"/>
      <c r="G111" s="74"/>
      <c r="H111" s="74"/>
      <c r="I111" s="76"/>
      <c r="J111" s="75"/>
      <c r="L111" s="74"/>
      <c r="M111" s="74"/>
      <c r="N111" s="74"/>
      <c r="O111" s="76"/>
      <c r="R111" s="75"/>
      <c r="T111" s="74"/>
      <c r="U111" s="74"/>
      <c r="V111" s="74"/>
      <c r="W111" s="76"/>
      <c r="Y111" s="74"/>
      <c r="Z111" s="74"/>
      <c r="AA111" s="74"/>
      <c r="AB111" s="76"/>
      <c r="AD111" s="76"/>
      <c r="AE111" s="75"/>
    </row>
    <row r="112" spans="1:31" x14ac:dyDescent="0.2">
      <c r="A112" s="99" t="s">
        <v>274</v>
      </c>
      <c r="B112" s="100">
        <v>1</v>
      </c>
      <c r="C112" s="101" t="s">
        <v>224</v>
      </c>
      <c r="D112" s="101" t="s">
        <v>84</v>
      </c>
      <c r="E112" s="102"/>
      <c r="F112" s="103">
        <v>18.399999999999999</v>
      </c>
      <c r="G112" s="103">
        <v>1.3</v>
      </c>
      <c r="H112" s="103">
        <v>0.6</v>
      </c>
      <c r="I112" s="104">
        <v>19.100000000000001</v>
      </c>
      <c r="J112" s="100">
        <v>1</v>
      </c>
      <c r="K112" s="106"/>
      <c r="L112" s="103">
        <v>18.399999999999999</v>
      </c>
      <c r="M112" s="103">
        <v>1.6</v>
      </c>
      <c r="N112" s="103">
        <v>-1</v>
      </c>
      <c r="O112" s="104">
        <v>20</v>
      </c>
      <c r="P112" s="106"/>
      <c r="Q112" s="107">
        <v>39.1</v>
      </c>
      <c r="R112" s="100">
        <v>1</v>
      </c>
      <c r="S112" s="108"/>
      <c r="T112" s="103">
        <v>18.399999999999999</v>
      </c>
      <c r="U112" s="103">
        <v>1.5</v>
      </c>
      <c r="V112" s="103">
        <v>0.2</v>
      </c>
      <c r="W112" s="104">
        <v>19.7</v>
      </c>
      <c r="X112" s="108"/>
      <c r="Y112" s="103">
        <v>18.3</v>
      </c>
      <c r="Z112" s="103">
        <v>1.7</v>
      </c>
      <c r="AA112" s="103">
        <v>-1</v>
      </c>
      <c r="AB112" s="104">
        <v>20</v>
      </c>
      <c r="AC112" s="108"/>
      <c r="AD112" s="104">
        <v>78.8</v>
      </c>
      <c r="AE112" s="100">
        <v>1</v>
      </c>
    </row>
  </sheetData>
  <mergeCells count="11">
    <mergeCell ref="AD3:AE3"/>
    <mergeCell ref="T3:W3"/>
    <mergeCell ref="F3:J3"/>
    <mergeCell ref="L3:O3"/>
    <mergeCell ref="Q3:R3"/>
    <mergeCell ref="Y3:AB3"/>
    <mergeCell ref="B1:I1"/>
    <mergeCell ref="AD1:AE1"/>
    <mergeCell ref="A2:B2"/>
    <mergeCell ref="C2:F2"/>
    <mergeCell ref="G2:P2"/>
  </mergeCells>
  <conditionalFormatting sqref="AD40:AD532 AD38 AD37:AE37 AD33 AD31:AE32 AD36 AD30 AD28 AD27:AE27 AD21:AE23 AD26 Q5:R532 A5:D532 AD5:AD20">
    <cfRule type="expression" dxfId="4" priority="3" stopIfTrue="1">
      <formula>(INDIRECT("BM"&amp;ROW())="*")</formula>
    </cfRule>
    <cfRule type="expression" dxfId="3" priority="4" stopIfTrue="1">
      <formula>INDIRECT("BM"&amp;ROW())="A"</formula>
    </cfRule>
    <cfRule type="expression" dxfId="2" priority="5" stopIfTrue="1">
      <formula>INDIRECT("BM"&amp;ROW())="B"</formula>
    </cfRule>
    <cfRule type="expression" dxfId="1" priority="6" stopIfTrue="1">
      <formula>(INDIRECT("BN"&amp;ROW())="X")</formula>
    </cfRule>
    <cfRule type="expression" dxfId="0" priority="7" stopIfTrue="1">
      <formula>(INDIRECT("BO"&amp;ROW())="X")</formula>
    </cfRule>
  </conditionalFormatting>
  <pageMargins left="0.75" right="0.75" top="1" bottom="1" header="0.5" footer="0.5"/>
  <pageSetup paperSize="9" scale="23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Individual</vt:lpstr>
      <vt:lpstr>Synchro</vt:lpstr>
      <vt:lpstr>DMT</vt:lpstr>
      <vt:lpstr>DMT!Names_Area</vt:lpstr>
      <vt:lpstr>Individual!Names_Area</vt:lpstr>
      <vt:lpstr>Synchro!Names_Area</vt:lpstr>
      <vt:lpstr>DMT!Prelim_Area</vt:lpstr>
      <vt:lpstr>Individual!Prelim_Area</vt:lpstr>
      <vt:lpstr>Synchro!Prelim_Area</vt:lpstr>
      <vt:lpstr>DMT!Print_Area</vt:lpstr>
      <vt:lpstr>Individual!Print_Area</vt:lpstr>
      <vt:lpstr>Synchro!Print_Area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2023-10-01T18:15:01Z</dcterms:modified>
</cp:coreProperties>
</file>